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ersonal\Desktop\Informacion UAESP\SIG\actualizacion de formatos\2024-1\DIRECCIONAMIENTO\D ESTRETEGICO\"/>
    </mc:Choice>
  </mc:AlternateContent>
  <xr:revisionPtr revIDLastSave="0" documentId="13_ncr:1_{899DC1EC-3001-497B-A1EA-95183AEEEF7A}" xr6:coauthVersionLast="47" xr6:coauthVersionMax="47" xr10:uidLastSave="{00000000-0000-0000-0000-000000000000}"/>
  <bookViews>
    <workbookView xWindow="-120" yWindow="-120" windowWidth="20730" windowHeight="11160" tabRatio="885" firstSheet="1" activeTab="1" xr2:uid="{733A8455-8D73-4C5E-8155-046D2DEDD1C9}"/>
  </bookViews>
  <sheets>
    <sheet name="PMR Indicadores Objetivo" sheetId="7" r:id="rId1"/>
    <sheet name="Terri PMR Ind Obj" sheetId="4" r:id="rId2"/>
    <sheet name="PMR Indicadores Producto" sheetId="8" r:id="rId3"/>
    <sheet name="Terri PMR Ind Produc" sheetId="5" r:id="rId4"/>
    <sheet name="Progra_eje PMR- Recursos " sheetId="16" r:id="rId5"/>
    <sheet name="Progr_ejec trazadores" sheetId="17" r:id="rId6"/>
    <sheet name="Ejec. Trazadores" sheetId="18" r:id="rId7"/>
    <sheet name="Terri SECTORIAL" sheetId="9" r:id="rId8"/>
    <sheet name="Terri SEGPLAN" sheetId="10" r:id="rId9"/>
    <sheet name="Actividades - Segplan" sheetId="12" r:id="rId10"/>
  </sheets>
  <definedNames>
    <definedName name="_____adj1" localSheetId="7">#REF!</definedName>
    <definedName name="_____adj1" localSheetId="8">#REF!</definedName>
    <definedName name="_____adj1">#REF!</definedName>
    <definedName name="_____adj2" localSheetId="7">#REF!</definedName>
    <definedName name="_____adj2" localSheetId="8">#REF!</definedName>
    <definedName name="_____adj2">#REF!</definedName>
    <definedName name="_____ant2" localSheetId="7">#REF!</definedName>
    <definedName name="_____ant2" localSheetId="8">#REF!</definedName>
    <definedName name="_____ant2">#REF!</definedName>
    <definedName name="_____cvp1">#REF!</definedName>
    <definedName name="_____cvp2003">#REF!</definedName>
    <definedName name="_____cvp2004">#REF!</definedName>
    <definedName name="_____cvp2005">#REF!</definedName>
    <definedName name="_____cvp2006">#REF!</definedName>
    <definedName name="_____idu1">#REF!</definedName>
    <definedName name="_____idu2003">#REF!</definedName>
    <definedName name="_____idu2004">#REF!</definedName>
    <definedName name="_____idu2005">#REF!</definedName>
    <definedName name="_____idu2006">#REF!</definedName>
    <definedName name="_____LO1">7.34</definedName>
    <definedName name="_____LO10">14.29</definedName>
    <definedName name="_____LO11">9.74</definedName>
    <definedName name="_____LO12">3.89</definedName>
    <definedName name="_____LO13">2.65</definedName>
    <definedName name="_____LO14">2.06</definedName>
    <definedName name="_____LO15">2.55</definedName>
    <definedName name="_____LO16">6.19</definedName>
    <definedName name="_____LO17">0.12</definedName>
    <definedName name="_____LO18">5.24</definedName>
    <definedName name="_____LO19">7.79</definedName>
    <definedName name="_____LO2">1.13</definedName>
    <definedName name="_____LO20">0.52</definedName>
    <definedName name="_____LO3">2.34</definedName>
    <definedName name="_____LO4">6.1</definedName>
    <definedName name="_____LO5">3.83</definedName>
    <definedName name="_____LO6">1.69</definedName>
    <definedName name="_____LO7">4.42</definedName>
    <definedName name="_____LO8">11.06</definedName>
    <definedName name="_____LO9">7.07</definedName>
    <definedName name="_____sh1">#REF!</definedName>
    <definedName name="_____sh2003">#REF!</definedName>
    <definedName name="_____sh2004">#REF!</definedName>
    <definedName name="_____sh2005">#REF!</definedName>
    <definedName name="_____sh2006">#REF!</definedName>
    <definedName name="_____stt1">#REF!</definedName>
    <definedName name="_____stt2003">#REF!</definedName>
    <definedName name="_____stt2005">#REF!</definedName>
    <definedName name="_____stt2006">#REF!</definedName>
    <definedName name="_____stt4">#REF!</definedName>
    <definedName name="____adj1" localSheetId="7">#REF!</definedName>
    <definedName name="____adj1" localSheetId="8">#REF!</definedName>
    <definedName name="____adj1">#REF!</definedName>
    <definedName name="____adj2" localSheetId="7">#REF!</definedName>
    <definedName name="____adj2" localSheetId="8">#REF!</definedName>
    <definedName name="____adj2">#REF!</definedName>
    <definedName name="____ant2" localSheetId="7">#REF!</definedName>
    <definedName name="____ant2" localSheetId="8">#REF!</definedName>
    <definedName name="____ant2">#REF!</definedName>
    <definedName name="____cvp1">#REF!</definedName>
    <definedName name="____cvp2003">#REF!</definedName>
    <definedName name="____cvp2004">#REF!</definedName>
    <definedName name="____cvp2005">#REF!</definedName>
    <definedName name="____cvp2006">#REF!</definedName>
    <definedName name="____idu1">#REF!</definedName>
    <definedName name="____idu2003">#REF!</definedName>
    <definedName name="____idu2004">#REF!</definedName>
    <definedName name="____idu2005">#REF!</definedName>
    <definedName name="____idu2006">#REF!</definedName>
    <definedName name="____LO1">7.34</definedName>
    <definedName name="____LO10">14.29</definedName>
    <definedName name="____LO11">9.74</definedName>
    <definedName name="____LO12">3.89</definedName>
    <definedName name="____LO13">2.65</definedName>
    <definedName name="____LO14">2.06</definedName>
    <definedName name="____LO15">2.55</definedName>
    <definedName name="____LO16">6.19</definedName>
    <definedName name="____LO17">0.12</definedName>
    <definedName name="____LO18">5.24</definedName>
    <definedName name="____LO19">7.79</definedName>
    <definedName name="____LO2">1.13</definedName>
    <definedName name="____LO20">0.52</definedName>
    <definedName name="____LO3">2.34</definedName>
    <definedName name="____LO4">6.1</definedName>
    <definedName name="____LO5">3.83</definedName>
    <definedName name="____LO6">1.69</definedName>
    <definedName name="____LO7">4.42</definedName>
    <definedName name="____LO8">11.06</definedName>
    <definedName name="____LO9">7.07</definedName>
    <definedName name="____sh1" localSheetId="7">#REF!</definedName>
    <definedName name="____sh1">#REF!</definedName>
    <definedName name="____sh2003" localSheetId="7">#REF!</definedName>
    <definedName name="____sh2003">#REF!</definedName>
    <definedName name="____sh2004" localSheetId="7">#REF!</definedName>
    <definedName name="____sh2004">#REF!</definedName>
    <definedName name="____sh2005">#REF!</definedName>
    <definedName name="____sh2006">#REF!</definedName>
    <definedName name="____stt1">#REF!</definedName>
    <definedName name="____stt2003">#REF!</definedName>
    <definedName name="____stt2005">#REF!</definedName>
    <definedName name="____stt2006">#REF!</definedName>
    <definedName name="____stt4">#REF!</definedName>
    <definedName name="___adj1">#REF!</definedName>
    <definedName name="___adj2">#REF!</definedName>
    <definedName name="___ant2">#REF!</definedName>
    <definedName name="___cvp1">#REF!</definedName>
    <definedName name="___cvp2003">#REF!</definedName>
    <definedName name="___cvp2004">#REF!</definedName>
    <definedName name="___cvp2005">#REF!</definedName>
    <definedName name="___cvp2006">#REF!</definedName>
    <definedName name="___idu1">#REF!</definedName>
    <definedName name="___idu2003">#REF!</definedName>
    <definedName name="___idu2004">#REF!</definedName>
    <definedName name="___idu2005">#REF!</definedName>
    <definedName name="___idu2006">#REF!</definedName>
    <definedName name="___LO1">7.34</definedName>
    <definedName name="___LO10">14.29</definedName>
    <definedName name="___LO11">9.74</definedName>
    <definedName name="___LO12">3.89</definedName>
    <definedName name="___LO13">2.65</definedName>
    <definedName name="___LO14">2.06</definedName>
    <definedName name="___LO15">2.55</definedName>
    <definedName name="___LO16">6.19</definedName>
    <definedName name="___LO17">0.12</definedName>
    <definedName name="___LO18">5.24</definedName>
    <definedName name="___LO19">7.79</definedName>
    <definedName name="___LO2">1.13</definedName>
    <definedName name="___LO20">0.52</definedName>
    <definedName name="___LO3">2.34</definedName>
    <definedName name="___LO4">6.1</definedName>
    <definedName name="___LO5">3.83</definedName>
    <definedName name="___LO6">1.69</definedName>
    <definedName name="___LO7">4.42</definedName>
    <definedName name="___LO8">11.06</definedName>
    <definedName name="___LO9">7.07</definedName>
    <definedName name="___sh1" localSheetId="7">#REF!</definedName>
    <definedName name="___sh1">#REF!</definedName>
    <definedName name="___sh2003" localSheetId="7">#REF!</definedName>
    <definedName name="___sh2003">#REF!</definedName>
    <definedName name="___sh2004" localSheetId="7">#REF!</definedName>
    <definedName name="___sh2004">#REF!</definedName>
    <definedName name="___sh2005">#REF!</definedName>
    <definedName name="___sh2006">#REF!</definedName>
    <definedName name="___stt1">#REF!</definedName>
    <definedName name="___stt2003">#REF!</definedName>
    <definedName name="___stt2005">#REF!</definedName>
    <definedName name="___stt2006">#REF!</definedName>
    <definedName name="___stt4">#REF!</definedName>
    <definedName name="__adj1">#REF!</definedName>
    <definedName name="__adj2">#REF!</definedName>
    <definedName name="__ant2">#REF!</definedName>
    <definedName name="__cvp1">#REF!</definedName>
    <definedName name="__cvp2003">#REF!</definedName>
    <definedName name="__cvp2004">#REF!</definedName>
    <definedName name="__cvp2005">#REF!</definedName>
    <definedName name="__cvp2006">#REF!</definedName>
    <definedName name="__idu1">#REF!</definedName>
    <definedName name="__idu2003">#REF!</definedName>
    <definedName name="__idu2004">#REF!</definedName>
    <definedName name="__idu2005">#REF!</definedName>
    <definedName name="__idu2006">#REF!</definedName>
    <definedName name="__LO1">7.34</definedName>
    <definedName name="__LO10">14.29</definedName>
    <definedName name="__LO11">9.74</definedName>
    <definedName name="__LO12">3.89</definedName>
    <definedName name="__LO13">2.65</definedName>
    <definedName name="__LO14">2.06</definedName>
    <definedName name="__LO15">2.55</definedName>
    <definedName name="__LO16">6.19</definedName>
    <definedName name="__LO17">0.12</definedName>
    <definedName name="__LO18">5.24</definedName>
    <definedName name="__LO19">7.79</definedName>
    <definedName name="__LO2">1.13</definedName>
    <definedName name="__LO20">0.52</definedName>
    <definedName name="__LO3">2.34</definedName>
    <definedName name="__LO4">6.1</definedName>
    <definedName name="__LO5">3.83</definedName>
    <definedName name="__LO6">1.69</definedName>
    <definedName name="__LO7">4.42</definedName>
    <definedName name="__LO8">11.06</definedName>
    <definedName name="__LO9">7.07</definedName>
    <definedName name="__sh1" localSheetId="7">#REF!</definedName>
    <definedName name="__sh1" localSheetId="8">#REF!</definedName>
    <definedName name="__sh1">#REF!</definedName>
    <definedName name="__sh2003" localSheetId="7">#REF!</definedName>
    <definedName name="__sh2003" localSheetId="8">#REF!</definedName>
    <definedName name="__sh2003">#REF!</definedName>
    <definedName name="__sh2004" localSheetId="7">#REF!</definedName>
    <definedName name="__sh2004" localSheetId="8">#REF!</definedName>
    <definedName name="__sh2004">#REF!</definedName>
    <definedName name="__sh2005">#REF!</definedName>
    <definedName name="__sh2006">#REF!</definedName>
    <definedName name="__stt1">#REF!</definedName>
    <definedName name="__stt2003">#REF!</definedName>
    <definedName name="__stt2005">#REF!</definedName>
    <definedName name="__stt2006">#REF!</definedName>
    <definedName name="__stt4">#REF!</definedName>
    <definedName name="_adj1">#REF!</definedName>
    <definedName name="_adj2">#REF!</definedName>
    <definedName name="_ant2">#REF!</definedName>
    <definedName name="_cvp1">#REF!</definedName>
    <definedName name="_cvp2003">#REF!</definedName>
    <definedName name="_cvp2004">#REF!</definedName>
    <definedName name="_cvp2005">#REF!</definedName>
    <definedName name="_cvp2006">#REF!</definedName>
    <definedName name="_xlnm._FilterDatabase" localSheetId="9" hidden="1">'Actividades - Segplan'!$A$3:$X$25</definedName>
    <definedName name="_xlnm._FilterDatabase" localSheetId="0" hidden="1">'PMR Indicadores Objetivo'!$B$3:$AA$11</definedName>
    <definedName name="_xlnm._FilterDatabase" localSheetId="2" hidden="1">'PMR Indicadores Producto'!$C$2:$AA$13</definedName>
    <definedName name="_xlnm._FilterDatabase" localSheetId="1" hidden="1">'Terri PMR Ind Obj'!$A$2:$M$23</definedName>
    <definedName name="_xlnm._FilterDatabase" localSheetId="3" hidden="1">'Terri PMR Ind Produc'!$A$2:$N$23</definedName>
    <definedName name="_xlnm._FilterDatabase" localSheetId="7" hidden="1">'Terri SECTORIAL'!$A$3:$F$10</definedName>
    <definedName name="_xlnm._FilterDatabase" localSheetId="8" hidden="1">'Terri SEGPLAN'!$A$3:$H$30</definedName>
    <definedName name="_idu1" localSheetId="7">#REF!</definedName>
    <definedName name="_idu1" localSheetId="8">#REF!</definedName>
    <definedName name="_idu1">#REF!</definedName>
    <definedName name="_idu2003" localSheetId="7">#REF!</definedName>
    <definedName name="_idu2003" localSheetId="8">#REF!</definedName>
    <definedName name="_idu2003">#REF!</definedName>
    <definedName name="_idu2004" localSheetId="7">#REF!</definedName>
    <definedName name="_idu2004" localSheetId="8">#REF!</definedName>
    <definedName name="_idu2004">#REF!</definedName>
    <definedName name="_idu2005">#REF!</definedName>
    <definedName name="_idu2006">#REF!</definedName>
    <definedName name="_LO1">7.34</definedName>
    <definedName name="_LO10">14.29</definedName>
    <definedName name="_LO11">9.74</definedName>
    <definedName name="_LO12">3.89</definedName>
    <definedName name="_LO13">2.65</definedName>
    <definedName name="_LO14">2.06</definedName>
    <definedName name="_LO15">2.55</definedName>
    <definedName name="_LO16">6.19</definedName>
    <definedName name="_LO17">0.12</definedName>
    <definedName name="_LO18">5.24</definedName>
    <definedName name="_LO19">7.79</definedName>
    <definedName name="_LO2">1.13</definedName>
    <definedName name="_LO20">0.52</definedName>
    <definedName name="_LO3">2.34</definedName>
    <definedName name="_LO4">6.1</definedName>
    <definedName name="_LO5">3.83</definedName>
    <definedName name="_LO6">1.69</definedName>
    <definedName name="_LO7">4.42</definedName>
    <definedName name="_LO8">11.06</definedName>
    <definedName name="_LO9">7.07</definedName>
    <definedName name="_sh1" localSheetId="7">#REF!</definedName>
    <definedName name="_sh1" localSheetId="8">#REF!</definedName>
    <definedName name="_sh1">#REF!</definedName>
    <definedName name="_sh2003" localSheetId="7">#REF!</definedName>
    <definedName name="_sh2003" localSheetId="8">#REF!</definedName>
    <definedName name="_sh2003">#REF!</definedName>
    <definedName name="_sh2004" localSheetId="7">#REF!</definedName>
    <definedName name="_sh2004" localSheetId="8">#REF!</definedName>
    <definedName name="_sh2004">#REF!</definedName>
    <definedName name="_sh2005">#REF!</definedName>
    <definedName name="_sh2006">#REF!</definedName>
    <definedName name="_stt1">#REF!</definedName>
    <definedName name="_stt2003">#REF!</definedName>
    <definedName name="_stt2005">#REF!</definedName>
    <definedName name="_stt2006">#REF!</definedName>
    <definedName name="_stt4">#REF!</definedName>
    <definedName name="ABAB" localSheetId="7">#REF!</definedName>
    <definedName name="ABAB" localSheetId="8">#REF!</definedName>
    <definedName name="ABAB">#REF!</definedName>
    <definedName name="ADJUDICACION">#REF!</definedName>
    <definedName name="Admon_rec">#REF!</definedName>
    <definedName name="anti1" localSheetId="7">#REF!</definedName>
    <definedName name="anti1" localSheetId="8">#REF!</definedName>
    <definedName name="anti1">#REF!</definedName>
    <definedName name="ANTICIPO" localSheetId="7">#REF!</definedName>
    <definedName name="ANTICIPO" localSheetId="8">#REF!</definedName>
    <definedName name="ANTICIPO">#REF!</definedName>
    <definedName name="apert1" localSheetId="7">#REF!</definedName>
    <definedName name="apert1" localSheetId="8">#REF!</definedName>
    <definedName name="apert1">#REF!</definedName>
    <definedName name="apert2">#REF!</definedName>
    <definedName name="APERTURA">#REF!</definedName>
    <definedName name="AREAS" localSheetId="7">#REF!</definedName>
    <definedName name="AREAS" localSheetId="8">#REF!</definedName>
    <definedName name="AREAS">#REF!</definedName>
    <definedName name="BASE">#REF!</definedName>
    <definedName name="BASE2">#REF!</definedName>
    <definedName name="_xlnm.Database" localSheetId="7">#REF!</definedName>
    <definedName name="_xlnm.Database" localSheetId="8">#REF!</definedName>
    <definedName name="_xlnm.Database">#REF!</definedName>
    <definedName name="comp_est1" localSheetId="7">#REF!</definedName>
    <definedName name="comp_est1" localSheetId="8">#REF!</definedName>
    <definedName name="comp_est1">#REF!</definedName>
    <definedName name="comp_est2" localSheetId="7">#REF!</definedName>
    <definedName name="comp_est2" localSheetId="8">#REF!</definedName>
    <definedName name="comp_est2">#REF!</definedName>
    <definedName name="COMP_ESTADO">#REF!</definedName>
    <definedName name="comp_fuent2">#REF!</definedName>
    <definedName name="comp_fuentes">#REF!</definedName>
    <definedName name="comp_functo">#REF!</definedName>
    <definedName name="comp_functo2">#REF!</definedName>
    <definedName name="comp_inver2">#REF!</definedName>
    <definedName name="comp_invers">#REF!</definedName>
    <definedName name="comprob1">#REF!</definedName>
    <definedName name="comprob2">#REF!</definedName>
    <definedName name="comprobacion">#REF!</definedName>
    <definedName name="dama1">#REF!</definedName>
    <definedName name="dama2003">#REF!</definedName>
    <definedName name="dama2004">#REF!</definedName>
    <definedName name="dama2005">#REF!</definedName>
    <definedName name="dama2006">#REF!</definedName>
    <definedName name="dapd1">#REF!</definedName>
    <definedName name="dapd2003">#REF!</definedName>
    <definedName name="dapd2004">#REF!</definedName>
    <definedName name="dapd2005">#REF!</definedName>
    <definedName name="dapd2006">#REF!</definedName>
    <definedName name="DFGH">#REF!</definedName>
    <definedName name="DGF">#REF!</definedName>
    <definedName name="DIST">#REF!</definedName>
    <definedName name="DISTRI" localSheetId="7">#REF!</definedName>
    <definedName name="DISTRI" localSheetId="8">#REF!</definedName>
    <definedName name="DISTRI">#REF!</definedName>
    <definedName name="DISTRIBU" localSheetId="7">#REF!</definedName>
    <definedName name="DISTRIBU" localSheetId="8">#REF!</definedName>
    <definedName name="DISTRIBU">#REF!</definedName>
    <definedName name="DISTRIBUCION" localSheetId="7">#REF!</definedName>
    <definedName name="DISTRIBUCION" localSheetId="8">#REF!</definedName>
    <definedName name="DISTRIBUCION">#REF!</definedName>
    <definedName name="Entidad">#REF!</definedName>
    <definedName name="eSTRUCTURA" localSheetId="7">#REF!</definedName>
    <definedName name="eSTRUCTURA" localSheetId="8">#REF!</definedName>
    <definedName name="eSTRUCTURA">#REF!</definedName>
    <definedName name="FORMAR_CIUDAD" localSheetId="7">#REF!</definedName>
    <definedName name="FORMAR_CIUDAD" localSheetId="8">#REF!</definedName>
    <definedName name="FORMAR_CIUDAD">#REF!</definedName>
    <definedName name="gastas" localSheetId="7">#REF!</definedName>
    <definedName name="gastas" localSheetId="8">#REF!</definedName>
    <definedName name="gastas">#REF!</definedName>
    <definedName name="import1">#REF!</definedName>
    <definedName name="import2">#REF!</definedName>
    <definedName name="IMPORTANTE">#REF!</definedName>
    <definedName name="INF">#REF!</definedName>
    <definedName name="INF4FEB">#REF!</definedName>
    <definedName name="INSU">#REF!</definedName>
    <definedName name="INSUMOS">#REF!</definedName>
    <definedName name="legal1" localSheetId="7">#REF!</definedName>
    <definedName name="legal1" localSheetId="8">#REF!</definedName>
    <definedName name="legal1">#REF!</definedName>
    <definedName name="legal2" localSheetId="7">#REF!</definedName>
    <definedName name="legal2" localSheetId="8">#REF!</definedName>
    <definedName name="legal2">#REF!</definedName>
    <definedName name="LEGALIZACION" localSheetId="7">#REF!</definedName>
    <definedName name="LEGALIZACION" localSheetId="8">#REF!</definedName>
    <definedName name="LEGALIZACION">#REF!</definedName>
    <definedName name="Meta">#REF!</definedName>
    <definedName name="ObjEst">#REF!</definedName>
    <definedName name="OJOIMPORTA">#REF!</definedName>
    <definedName name="PORAREAS" localSheetId="7">#REF!</definedName>
    <definedName name="PORAREAS" localSheetId="8">#REF!</definedName>
    <definedName name="PORAREAS">#REF!</definedName>
    <definedName name="Prog">#REF!</definedName>
    <definedName name="PROGRAMA" localSheetId="7">#REF!</definedName>
    <definedName name="PROGRAMA" localSheetId="8">#REF!</definedName>
    <definedName name="PROGRAMA">#REF!</definedName>
    <definedName name="Proy">#REF!</definedName>
    <definedName name="proy1" localSheetId="7">#REF!</definedName>
    <definedName name="proy1" localSheetId="8">#REF!</definedName>
    <definedName name="proy1">#REF!</definedName>
    <definedName name="proy2" localSheetId="7">#REF!</definedName>
    <definedName name="proy2" localSheetId="8">#REF!</definedName>
    <definedName name="proy2">#REF!</definedName>
    <definedName name="PROYECTOS" localSheetId="7">#REF!</definedName>
    <definedName name="PROYECTOS" localSheetId="8">#REF!</definedName>
    <definedName name="PROYECTOS">#REF!</definedName>
    <definedName name="ProyInv">#REF!</definedName>
    <definedName name="RAD_PROB" localSheetId="7">#REF!</definedName>
    <definedName name="RAD_PROB" localSheetId="8">#REF!</definedName>
    <definedName name="RAD_PROB">#REF!</definedName>
    <definedName name="RES_PARA_COMPARAR">#REF!</definedName>
    <definedName name="RESUMEN2">#REF!</definedName>
    <definedName name="SMLV">#REF!</definedName>
    <definedName name="TODO">#REF!</definedName>
    <definedName name="vercdpfto" localSheetId="7">#REF!</definedName>
    <definedName name="vercdpfto" localSheetId="8">#REF!</definedName>
    <definedName name="vercdpfto">#REF!</definedName>
    <definedName name="vercdpinv" localSheetId="7">#REF!</definedName>
    <definedName name="vercdpinv" localSheetId="8">#REF!</definedName>
    <definedName name="vercdpinv">#REF!</definedName>
    <definedName name="verif2" localSheetId="7">#REF!</definedName>
    <definedName name="verif2" localSheetId="8">#REF!</definedName>
    <definedName name="verif2">#REF!</definedName>
    <definedName name="VERIFICACION">#REF!</definedName>
    <definedName name="Y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 i="12" l="1"/>
  <c r="R7" i="12"/>
  <c r="R8" i="12"/>
  <c r="R9" i="12"/>
  <c r="R10" i="12"/>
  <c r="R11" i="12"/>
  <c r="R12" i="12"/>
  <c r="R13" i="12"/>
  <c r="R14" i="12"/>
  <c r="R15" i="12"/>
  <c r="R16" i="12"/>
  <c r="R17" i="12"/>
  <c r="R18" i="12"/>
  <c r="R19" i="12"/>
  <c r="R20" i="12"/>
  <c r="R21" i="12"/>
  <c r="R22" i="12"/>
  <c r="R23" i="12"/>
  <c r="R24" i="12"/>
  <c r="R25" i="12"/>
  <c r="N6" i="12"/>
  <c r="N7" i="12"/>
  <c r="N8" i="12"/>
  <c r="N9" i="12"/>
  <c r="N10" i="12"/>
  <c r="N11" i="12"/>
  <c r="N12" i="12"/>
  <c r="N13" i="12"/>
  <c r="N14" i="12"/>
  <c r="N15" i="12"/>
  <c r="N16" i="12"/>
  <c r="N17" i="12"/>
  <c r="N18" i="12"/>
  <c r="N19" i="12"/>
  <c r="N20" i="12"/>
  <c r="N21" i="12"/>
  <c r="N22" i="12"/>
  <c r="N23" i="12"/>
  <c r="N24" i="12"/>
  <c r="J13" i="12"/>
  <c r="J14" i="12"/>
  <c r="T26" i="17" l="1"/>
  <c r="S26" i="17"/>
  <c r="R26" i="17"/>
  <c r="Q26" i="17"/>
  <c r="P26" i="17"/>
  <c r="O26" i="17"/>
  <c r="N26" i="17"/>
  <c r="M26" i="17"/>
  <c r="L26" i="17"/>
  <c r="K26" i="17"/>
  <c r="J26" i="17"/>
  <c r="I26" i="17"/>
  <c r="H26" i="17"/>
  <c r="G26" i="17"/>
  <c r="V66" i="16"/>
  <c r="U66" i="16"/>
  <c r="T66" i="16"/>
  <c r="S66" i="16"/>
  <c r="R66" i="16"/>
  <c r="Q66" i="16"/>
  <c r="P66" i="16"/>
  <c r="O66" i="16"/>
  <c r="N66" i="16"/>
  <c r="M66" i="16"/>
  <c r="L66" i="16"/>
  <c r="K66" i="16"/>
  <c r="J66" i="16"/>
  <c r="I66" i="16"/>
  <c r="U26" i="17" l="1"/>
  <c r="W66" i="16"/>
  <c r="F18" i="10" l="1"/>
  <c r="V8" i="12"/>
  <c r="J8" i="12"/>
  <c r="D8" i="9"/>
  <c r="D19" i="9"/>
  <c r="V15" i="12"/>
  <c r="X15" i="12" s="1"/>
  <c r="V14" i="12"/>
  <c r="X14" i="12" s="1"/>
  <c r="V13" i="12"/>
  <c r="X13" i="12" s="1"/>
  <c r="V25" i="12"/>
  <c r="N25" i="12"/>
  <c r="J25" i="12"/>
  <c r="V24" i="12"/>
  <c r="J24" i="12"/>
  <c r="V23" i="12"/>
  <c r="J23" i="12"/>
  <c r="V22" i="12"/>
  <c r="J22" i="12"/>
  <c r="V21" i="12"/>
  <c r="J21" i="12"/>
  <c r="V20" i="12"/>
  <c r="J20" i="12"/>
  <c r="V19" i="12"/>
  <c r="J19" i="12"/>
  <c r="V18" i="12"/>
  <c r="J18" i="12"/>
  <c r="V17" i="12"/>
  <c r="J17" i="12"/>
  <c r="V16" i="12"/>
  <c r="J16" i="12"/>
  <c r="V12" i="12"/>
  <c r="J12" i="12"/>
  <c r="V11" i="12"/>
  <c r="J11" i="12"/>
  <c r="V10" i="12"/>
  <c r="J10" i="12"/>
  <c r="V9" i="12"/>
  <c r="J9" i="12"/>
  <c r="V7" i="12"/>
  <c r="J7" i="12"/>
  <c r="V6" i="12"/>
  <c r="J6" i="12"/>
  <c r="V5" i="12"/>
  <c r="R5" i="12"/>
  <c r="N5" i="12"/>
  <c r="J5" i="12"/>
  <c r="V4" i="12"/>
  <c r="R4" i="12"/>
  <c r="N4" i="12"/>
  <c r="J4" i="12"/>
  <c r="K30" i="10"/>
  <c r="J30" i="10"/>
  <c r="G30" i="10"/>
  <c r="H30" i="10" s="1"/>
  <c r="F30" i="10"/>
  <c r="G18" i="10"/>
  <c r="G13" i="10"/>
  <c r="F13" i="10"/>
  <c r="G8" i="10"/>
  <c r="F8" i="10"/>
  <c r="H8" i="10" s="1"/>
  <c r="E19" i="9"/>
  <c r="F19" i="9" s="1"/>
  <c r="E8" i="9"/>
  <c r="F8" i="9" s="1"/>
  <c r="X17" i="12" l="1"/>
  <c r="X7" i="12"/>
  <c r="X10" i="12"/>
  <c r="X16" i="12"/>
  <c r="X6" i="12"/>
  <c r="H13" i="10"/>
  <c r="X18" i="12"/>
  <c r="X20" i="12"/>
  <c r="X23" i="12"/>
  <c r="X19" i="12"/>
  <c r="X21" i="12"/>
  <c r="X22" i="12"/>
  <c r="X24" i="12"/>
  <c r="X25" i="12"/>
  <c r="X4" i="12"/>
  <c r="X5" i="12"/>
  <c r="X9" i="12"/>
  <c r="X11" i="12"/>
  <c r="X12" i="12"/>
  <c r="X8" i="12"/>
  <c r="H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Daira Muñoz Tandioy</author>
  </authors>
  <commentList>
    <comment ref="H2" authorId="0" shapeId="0" xr:uid="{FB1D8A36-317A-4E9E-A4E4-CB89763F8FA7}">
      <text>
        <r>
          <rPr>
            <b/>
            <sz val="9"/>
            <color indexed="81"/>
            <rFont val="Tahoma"/>
            <family val="2"/>
          </rPr>
          <t>Territorializar el todal del avance cuantitativo teniendo en cuenta los atributos de los indicadores: Naturaleza, Unidad de Medida, Periodicidad</t>
        </r>
      </text>
    </comment>
    <comment ref="J2" authorId="0" shapeId="0" xr:uid="{9CA2C573-B0EF-4C6F-9321-4739AA3A1E4B}">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K2" authorId="0" shapeId="0" xr:uid="{48033533-E681-4D57-A1E6-CE391B39B4C3}">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L2" authorId="0" shapeId="0" xr:uid="{D3E523A9-CA34-4AFD-ABA5-0B86D2244518}">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M2" authorId="0" shapeId="0" xr:uid="{6ADB63CF-EB0B-4148-90FD-E618E27C5E16}">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N2" authorId="0" shapeId="0" xr:uid="{6B060D9E-2D42-441F-80AA-A48276EF0C97}">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O2" authorId="0" shapeId="0" xr:uid="{0584CAC5-81C5-4881-8B28-804D274B17AB}">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P2" authorId="0" shapeId="0" xr:uid="{771D7519-8AC7-464D-9D07-66768C79B472}">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Daira Muñoz Tandioy</author>
  </authors>
  <commentList>
    <comment ref="K2" authorId="0" shapeId="0" xr:uid="{02D3EEE1-0A65-4C24-8166-E49B97AE4C16}">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L2" authorId="0" shapeId="0" xr:uid="{A9F9B1E1-065B-499A-A358-D40B3F16018A}">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M2" authorId="0" shapeId="0" xr:uid="{E30F0425-2323-475D-BC18-2B7D165CDD64}">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N2" authorId="0" shapeId="0" xr:uid="{5D4293FB-A32D-41B3-B080-AB1A4A8F4496}">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O2" authorId="0" shapeId="0" xr:uid="{DACB808F-BE47-4EE5-A09F-8AFF19F05219}">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P2" authorId="0" shapeId="0" xr:uid="{DEC546AE-11A8-479F-A67E-52232CF507EB}">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Q2" authorId="0" shapeId="0" xr:uid="{1D9D91E1-884F-4DEB-89EC-41461989B52F}">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Lized Hernandez Correa</author>
  </authors>
  <commentList>
    <comment ref="J2" authorId="0" shapeId="0" xr:uid="{FAB3D7DA-F745-435F-9827-9963C15282B0}">
      <text>
        <r>
          <rPr>
            <b/>
            <sz val="9"/>
            <color indexed="81"/>
            <rFont val="Tahoma"/>
            <family val="2"/>
          </rPr>
          <t>OAP:Diligenciado por OAP, conforme al registro de la hoja de TRAZADORES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Lized Hernandez Correa</author>
  </authors>
  <commentList>
    <comment ref="H2" authorId="0" shapeId="0" xr:uid="{C80BC91F-6064-4EAB-BF0E-66D66B50DE47}">
      <text>
        <r>
          <rPr>
            <b/>
            <sz val="9"/>
            <color indexed="81"/>
            <rFont val="Tahoma"/>
            <family val="2"/>
          </rPr>
          <t>OAP:Diligenciado por OAP, conforme al registro de la hoja de TRAZADORES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Daira Muñoz Tandioy</author>
    <author>Lized Hernandez Correa</author>
  </authors>
  <commentList>
    <comment ref="D3" authorId="0" shapeId="0" xr:uid="{60E1DED7-8EE6-405D-825F-F0643BA756BC}">
      <text>
        <r>
          <rPr>
            <sz val="9"/>
            <color indexed="81"/>
            <rFont val="Tahoma"/>
            <family val="2"/>
          </rPr>
          <t xml:space="preserve">Registrar el código de registro interno que se encuentra en el informe de registros BOGDATA
</t>
        </r>
      </text>
    </comment>
    <comment ref="F3" authorId="1" shapeId="0" xr:uid="{0FB3F8BB-D62F-41FF-8F35-BE3B685068DD}">
      <text>
        <r>
          <rPr>
            <b/>
            <sz val="9"/>
            <color indexed="81"/>
            <rFont val="Tahoma"/>
            <family val="2"/>
          </rPr>
          <t>Registrar la Subcategoría conforme a lo programado para la vigencia 2024</t>
        </r>
        <r>
          <rPr>
            <sz val="9"/>
            <color indexed="81"/>
            <rFont val="Tahoma"/>
            <family val="2"/>
          </rPr>
          <t xml:space="preserve">
</t>
        </r>
      </text>
    </comment>
  </commentList>
</comments>
</file>

<file path=xl/sharedStrings.xml><?xml version="1.0" encoding="utf-8"?>
<sst xmlns="http://schemas.openxmlformats.org/spreadsheetml/2006/main" count="319" uniqueCount="145">
  <si>
    <t>Objetivo</t>
  </si>
  <si>
    <t>Indicador de Objetivo</t>
  </si>
  <si>
    <t>Unidad de Medida</t>
  </si>
  <si>
    <t>Naturaleza</t>
  </si>
  <si>
    <t>Periodicidad</t>
  </si>
  <si>
    <t>TOTAL
Avance</t>
  </si>
  <si>
    <t>Avance cualitativo
Marzo</t>
  </si>
  <si>
    <t>Avance cualitativo
Mayo</t>
  </si>
  <si>
    <t>Avance cualitativo
Junio</t>
  </si>
  <si>
    <t>Avance cualitativo
Julio</t>
  </si>
  <si>
    <t>Producto</t>
  </si>
  <si>
    <t>Indicador de Producto</t>
  </si>
  <si>
    <t>Intervención por Localidad</t>
  </si>
  <si>
    <t xml:space="preserve">Avance cualitativo
Enero </t>
  </si>
  <si>
    <t>Avance cualitativo
Febrero</t>
  </si>
  <si>
    <t>Avance cualitativo
Abril</t>
  </si>
  <si>
    <t>Avance cualitativo
Agosto</t>
  </si>
  <si>
    <t>Avance cualitativo
Septiembre</t>
  </si>
  <si>
    <t>Avance cualitativo
Noviembre</t>
  </si>
  <si>
    <t>1. Usaquén</t>
  </si>
  <si>
    <t>Entre los meses de enero a marzo se han implementado 528 medidas integrales de gestión de tráfico en las diferentes localidades de la ciudad, de las cuales 405 fueron MEDIDAS INTEGRALES DE GESTION DEL TRANSITO (PACIFICACIONES Y/O TRAFICOS CALMADOS) INTERVENCION POR CIV; 53 fueron DEMARCACION DE PASOS AZULES (PUNTOS  CONECTATE). PUNTOS POR INTERVENCIÓN  y 70 fueron  INTERSECCIONES (ZONA ANTIBLOQUEO - RETICULAS RALENTIZADORAS). PUNTO POR INTERVENCIÓN.</t>
  </si>
  <si>
    <t>En el mes de abril se implementaron 87 medidas integrales de gestión de tráfico en las diferentes localidades de la ciudad, de las cuales 70 fueron MEDIDAS INTEGRALES DE GESTION DEL TRANSITO (PACIFICACIONES Y/O TRAFICOS CALMADOS) INTERVENCION POR CIV; 10 fueron DEMARCACION DE PASOS AZULES (PUNTOS  CONECTATE). PUNTOS POR INTERVENCIÓN  y 7 fueron  INTERSECCIONES (ZONA ANTIBLOQUEO - RETICULAS RALENTIZADORAS). PUNTO POR INTERVENCIÓN.</t>
  </si>
  <si>
    <t xml:space="preserve">En Mayo no se reporta señalización integral en los corredores dado que la Subdirección de Señalización se encuentra en proceso de adjudicación de contratos integrales de señalización, se tiene un acumualdo de la meta de 615. </t>
  </si>
  <si>
    <t>En lo corrido de la vigencia se han implementado 689 medidas de gestión, se identificaron puntos o tramos críticos en la red vial, y se obtuvieron mejoras en el tráfico calmado por localidad, y la seguridad vial, dentro de las medidas se implementaron medidas integrales de gestión, puntos conectate o pasos azules y reticulas ralentizadoras, alcanzando a cubrir las necesidades de pacificación en 19 localidades del distrito. En lo que respecta al segundo trimestre se lograron 161 medidas.</t>
  </si>
  <si>
    <t>En el mes de julio no se realizó la implementación de medidas de gestión debido a que la Subdirección de Señalización,  se encuentra en proceso de perfeccionamiento de los contratos integrales de señalización , que desarrollarán las labores necesarias para dar cumplimiento a la meta.</t>
  </si>
  <si>
    <t>En el mes de agosto no se realizó la implementación de medidas de gestión debido a que la Subdirección de Señalización,  se encuentra en proceso de perfeccionamiento de los contratos integrales de señalización , que desarrollarán las labores necesarias para dar cumplimiento a la meta.</t>
  </si>
  <si>
    <t xml:space="preserve">En lo que respecta a los  meses de julio a septiembre se implementaron 78 medidas integrales de gestión de tráfico en las diferentes localidades de la ciudad, éstas correspondieron MEDIDAS INTEGRALES DE GESTION DEL TRANSITO (PACIFICACIONES Y/O TRAFICOS CALMADOS).
En lo corrido de la vigencia se han implementado 767 medidas de gestión, se identificaron puntos o tramos críticos en la red vial, y se obtuvieron mejoras en el tráfico calmado por localidad, y la seguridad vial, dentro de las medidas se implementaron medidas integrales de gestión, puntos conectate o pasos azules y reticulas ralentizadoras, alcanzando a cubrir las necesidades de pacificación en 19 localidades del distrito. </t>
  </si>
  <si>
    <t>En noviembre se implementaron 184 medidas integrales de gestión de tráfico en las diferentes localidades de la ciudad, las cuales correspondieron a MEDIDAS INTEGRALES DE GESTION DEL TRANSITO (PACIFICACIONES Y/O TRAFICOS CALMADOS) INTERVENCION POR CIV.</t>
  </si>
  <si>
    <t>2. Chapinero</t>
  </si>
  <si>
    <t>3. Santa Fe</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</si>
  <si>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</si>
  <si>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</si>
  <si>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</si>
  <si>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</si>
  <si>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</si>
  <si>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</si>
  <si>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</si>
  <si>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</si>
  <si>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</si>
  <si>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</si>
  <si>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</si>
  <si>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</si>
  <si>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</si>
  <si>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</si>
  <si>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</si>
  <si>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Bolivar</t>
  </si>
  <si>
    <t>20. Sumapaz</t>
  </si>
  <si>
    <t>21. Distrtio</t>
  </si>
  <si>
    <t>META PDD  
Código y nombre</t>
  </si>
  <si>
    <t>PROYECTO DE INVERSIÓN 
Código y nombre</t>
  </si>
  <si>
    <t>Programación $</t>
  </si>
  <si>
    <t>Ejecución $</t>
  </si>
  <si>
    <t>% Ejecución</t>
  </si>
  <si>
    <t>Meta Proyecto de inversión</t>
  </si>
  <si>
    <t>Dirección</t>
  </si>
  <si>
    <t>ACTIVIDADES</t>
  </si>
  <si>
    <t xml:space="preserve">PORCENTAJE DE CUMPLIMIENTO POR ACTIVIDAD
PROGRAMACIÓN MENSUALIZADA </t>
  </si>
  <si>
    <t>COD. BPIN</t>
  </si>
  <si>
    <t>Cod. Proyecto Inversión</t>
  </si>
  <si>
    <t>PROYECTO DE INVERSIÓN</t>
  </si>
  <si>
    <t>DEPENDENCIA RESPONSABLE</t>
  </si>
  <si>
    <t>ACTIVIDADES CON PONDERACIÓN VERTICAL</t>
  </si>
  <si>
    <t>% Ponderación Vertical</t>
  </si>
  <si>
    <t>ENE</t>
  </si>
  <si>
    <t>FEB</t>
  </si>
  <si>
    <t>MAR</t>
  </si>
  <si>
    <t>% CUM 1 TRIMESTRE</t>
  </si>
  <si>
    <t>ABR</t>
  </si>
  <si>
    <t>MAY</t>
  </si>
  <si>
    <t>JUN</t>
  </si>
  <si>
    <t>% CUM 2 TRIMESTRE</t>
  </si>
  <si>
    <t>JUL</t>
  </si>
  <si>
    <t>AGO</t>
  </si>
  <si>
    <t>SEP</t>
  </si>
  <si>
    <t>% CUM 3 TRIMESTRE</t>
  </si>
  <si>
    <t>OCT</t>
  </si>
  <si>
    <t>NOV</t>
  </si>
  <si>
    <t>DIC</t>
  </si>
  <si>
    <t>% CUM 4 TRIMESTRE</t>
  </si>
  <si>
    <t>TOTAL
PROGRAMADO</t>
  </si>
  <si>
    <t>AVANCE SEMESTRE</t>
  </si>
  <si>
    <t>% Ejecución Avance</t>
  </si>
  <si>
    <t>21.  Distrito</t>
  </si>
  <si>
    <t>21. Distrito</t>
  </si>
  <si>
    <t>Información general</t>
  </si>
  <si>
    <t>Elemento PEP</t>
  </si>
  <si>
    <t>Trazador</t>
  </si>
  <si>
    <t xml:space="preserve">Código 
Objetivo </t>
  </si>
  <si>
    <t>Código Indicador 
de Objetivo</t>
  </si>
  <si>
    <t>Unidad de medida</t>
  </si>
  <si>
    <t>Naturaleza indicador</t>
  </si>
  <si>
    <t>Periocidad</t>
  </si>
  <si>
    <t>Territorializable</t>
  </si>
  <si>
    <t>Línea Base</t>
  </si>
  <si>
    <t>Meta Indicador</t>
  </si>
  <si>
    <t>Ejecución Enero</t>
  </si>
  <si>
    <t>Ejecución Febrero</t>
  </si>
  <si>
    <t>Ejecución Marzo</t>
  </si>
  <si>
    <t>Ejecución Abril</t>
  </si>
  <si>
    <t>Ejecución Mayo</t>
  </si>
  <si>
    <t>Ejecución Junio</t>
  </si>
  <si>
    <t>Ejecución Julio</t>
  </si>
  <si>
    <t>Ejecución Agosto</t>
  </si>
  <si>
    <t>Ejecución Septiembre</t>
  </si>
  <si>
    <t>Ejecución Octubre</t>
  </si>
  <si>
    <t>Ejecución Noviembre</t>
  </si>
  <si>
    <t>Ejecución Diciembre</t>
  </si>
  <si>
    <t>META PLAN</t>
  </si>
  <si>
    <t>Código Indicador 
de Producto</t>
  </si>
  <si>
    <t>Avance cualitativo
Enero</t>
  </si>
  <si>
    <t xml:space="preserve">Producto </t>
  </si>
  <si>
    <t>Código  
Producto</t>
  </si>
  <si>
    <t>Vigencia</t>
  </si>
  <si>
    <t>CEGE</t>
  </si>
  <si>
    <t>CRP 
Código Externo</t>
  </si>
  <si>
    <t>CRP 
Código Interno</t>
  </si>
  <si>
    <t xml:space="preserve">Subcategía </t>
  </si>
  <si>
    <t>Fondo</t>
  </si>
  <si>
    <t>POSPRE</t>
  </si>
  <si>
    <t>Programa Presupuestario</t>
  </si>
  <si>
    <t>Subcategoría</t>
  </si>
  <si>
    <t>Programación Trazador</t>
  </si>
  <si>
    <t>Programa presupuestario</t>
  </si>
  <si>
    <t>Posición presupuestaria</t>
  </si>
  <si>
    <t>Fondos</t>
  </si>
  <si>
    <t>Producto PMR</t>
  </si>
  <si>
    <t>Nombre posición presupuestaria</t>
  </si>
  <si>
    <t>Nombre programa presupuestario</t>
  </si>
  <si>
    <t>Nombre del fondo</t>
  </si>
  <si>
    <t>Nombre del producto PMR</t>
  </si>
  <si>
    <t>Programación recursos</t>
  </si>
  <si>
    <t>TOTALES</t>
  </si>
  <si>
    <t>Ejecución trazadores presupuestales 2024</t>
  </si>
  <si>
    <t xml:space="preserve">TOTAL META </t>
  </si>
  <si>
    <t>TOTAL META</t>
  </si>
  <si>
    <t>Avance cualitativo</t>
  </si>
  <si>
    <t xml:space="preserve">Año 1 </t>
  </si>
  <si>
    <t>Año 2</t>
  </si>
  <si>
    <t>Meta Año</t>
  </si>
  <si>
    <t>TOTAL
Avance Año</t>
  </si>
  <si>
    <t>Año 1</t>
  </si>
  <si>
    <t>TOTAL
Avance
Año</t>
  </si>
  <si>
    <t>Programación y ejecución trazadores presupuestales Año</t>
  </si>
  <si>
    <t>Programación y ejecución de recursos - Productos PMR Año</t>
  </si>
  <si>
    <t>Vigencia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</si>
</sst>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 #,##0_);_(* \(#,##0\);_(* &quot;-&quot;_);_(@_)"/>
    <numFmt numFmtId="166" formatCode="_(&quot;$&quot;\ * #,##0_);_(&quot;$&quot;\ * \(#,##0\);_(&quot;$&quot;\ * &quot;-&quot;_);_(@_)"/>
    <numFmt numFmtId="167" formatCode="0.0%"/>
    <numFmt numFmtId="168" formatCode="0.000%"/>
    <numFmt numFmtId="169" formatCode="#,##0.00\ &quot;€&quot;"/>
    <numFmt numFmtId="170" formatCode="_-&quot;$&quot;* #,##0_-;\-&quot;$&quot;* #,##0_-;_-&quot;$&quot;* &quot;-&quot;_-;_-@_-"/>
    <numFmt numFmtId="171" formatCode="###,000"/>
    <numFmt numFmtId="172" formatCode="_-* #,##0.00_-;\-* #,##0.00_-;_-* &quot;-&quot;_-;_-@_-"/>
    <numFmt numFmtId="173" formatCode="_-* #,##0_-;\-* #,##0_-;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0"/>
      <name val="Arial"/>
      <family val="2"/>
    </font>
    <font>
      <sz val="11"/>
      <color theme="1"/>
      <name val="Calibri"/>
      <family val="2"/>
    </font>
    <font>
      <b/>
      <sz val="11"/>
      <color theme="1"/>
      <name val="Calibri"/>
      <family val="2"/>
    </font>
    <font>
      <sz val="11"/>
      <name val="Calibri"/>
      <family val="2"/>
    </font>
    <font>
      <sz val="10"/>
      <color theme="1"/>
      <name val="Arial"/>
      <family val="2"/>
    </font>
    <font>
      <b/>
      <sz val="10"/>
      <name val="Arial"/>
      <family val="2"/>
    </font>
    <font>
      <sz val="8"/>
      <name val="Arial"/>
      <family val="2"/>
    </font>
    <font>
      <sz val="9"/>
      <color indexed="81"/>
      <name val="Tahoma"/>
      <family val="2"/>
    </font>
    <font>
      <b/>
      <sz val="9"/>
      <color indexed="81"/>
      <name val="Tahoma"/>
      <family val="2"/>
    </font>
    <font>
      <b/>
      <sz val="10"/>
      <color theme="1"/>
      <name val="Arial"/>
      <family val="2"/>
    </font>
    <font>
      <b/>
      <sz val="10"/>
      <color theme="1"/>
      <name val="Calibri"/>
      <family val="2"/>
    </font>
    <font>
      <sz val="10"/>
      <color theme="1"/>
      <name val="Calibri"/>
      <family val="2"/>
    </font>
    <font>
      <sz val="11"/>
      <color rgb="FF000000"/>
      <name val="Calibri"/>
      <family val="2"/>
    </font>
    <font>
      <b/>
      <sz val="10"/>
      <color theme="0"/>
      <name val="Arial"/>
      <family val="2"/>
    </font>
    <font>
      <b/>
      <sz val="10"/>
      <name val="Calibri"/>
      <family val="2"/>
      <scheme val="minor"/>
    </font>
    <font>
      <sz val="10"/>
      <name val="Calibri"/>
      <family val="2"/>
      <scheme val="minor"/>
    </font>
    <font>
      <sz val="10"/>
      <color indexed="23"/>
      <name val="Calibri"/>
      <family val="2"/>
      <scheme val="minor"/>
    </font>
    <font>
      <b/>
      <sz val="10"/>
      <color theme="0"/>
      <name val="Calibri"/>
      <family val="2"/>
      <scheme val="minor"/>
    </font>
    <font>
      <sz val="10"/>
      <name val="Calibri"/>
      <family val="2"/>
    </font>
    <font>
      <b/>
      <sz val="18"/>
      <color theme="1"/>
      <name val="Calibri"/>
      <family val="2"/>
      <scheme val="minor"/>
    </font>
    <font>
      <b/>
      <sz val="10"/>
      <color theme="1"/>
      <name val="Calibri"/>
      <family val="2"/>
      <scheme val="minor"/>
    </font>
    <font>
      <b/>
      <sz val="11"/>
      <name val="Calibri"/>
      <family val="2"/>
      <scheme val="minor"/>
    </font>
    <font>
      <sz val="11"/>
      <name val="Calibri"/>
      <family val="2"/>
      <scheme val="minor"/>
    </font>
    <font>
      <b/>
      <sz val="11"/>
      <name val="Calibri"/>
      <family val="2"/>
    </font>
    <font>
      <b/>
      <sz val="8"/>
      <color rgb="FF666666"/>
      <name val="Verdana"/>
      <family val="2"/>
    </font>
    <font>
      <sz val="8"/>
      <color rgb="FF666666"/>
      <name val="Verdana"/>
      <family val="2"/>
    </font>
    <font>
      <i/>
      <sz val="8"/>
      <color rgb="FF000000"/>
      <name val="Verdana"/>
      <family val="2"/>
    </font>
    <font>
      <sz val="8"/>
      <color rgb="FF1F497D"/>
      <name val="Verdana"/>
      <family val="2"/>
    </font>
    <font>
      <sz val="8"/>
      <color rgb="FF000000"/>
      <name val="Arial"/>
      <family val="2"/>
    </font>
    <font>
      <sz val="8"/>
      <color rgb="FFDBE5F1"/>
      <name val="Verdana"/>
      <family val="2"/>
    </font>
    <font>
      <b/>
      <i/>
      <sz val="8"/>
      <color rgb="FF000000"/>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sz val="11"/>
      <color theme="1"/>
      <name val="Arial"/>
      <family val="2"/>
    </font>
    <font>
      <sz val="12"/>
      <color theme="1"/>
      <name val="Arial"/>
      <family val="2"/>
    </font>
    <font>
      <b/>
      <sz val="11"/>
      <name val="Arial"/>
      <family val="2"/>
    </font>
    <font>
      <b/>
      <sz val="12"/>
      <name val="Calibri"/>
      <family val="2"/>
      <scheme val="minor"/>
    </font>
    <font>
      <b/>
      <sz val="12"/>
      <color theme="1"/>
      <name val="Calibri"/>
      <family val="2"/>
      <scheme val="minor"/>
    </font>
    <font>
      <b/>
      <sz val="14"/>
      <color theme="1"/>
      <name val="Calibri"/>
      <family val="2"/>
      <scheme val="minor"/>
    </font>
  </fonts>
  <fills count="2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indexed="9"/>
        <bgColor indexed="64"/>
      </patternFill>
    </fill>
    <fill>
      <patternFill patternType="solid">
        <fgColor rgb="FFF2F2F2"/>
        <bgColor rgb="FF000000"/>
      </patternFill>
    </fill>
    <fill>
      <patternFill patternType="solid">
        <fgColor rgb="FFF2F2F2"/>
        <bgColor rgb="FFFFFFFF"/>
      </patternFill>
    </fill>
    <fill>
      <patternFill patternType="solid">
        <fgColor rgb="FFEAEAEA"/>
        <bgColor rgb="FF000000"/>
      </patternFill>
    </fill>
    <fill>
      <patternFill patternType="solid">
        <fgColor rgb="FFDBE5F1"/>
        <bgColor rgb="FFFFFFFF"/>
      </patternFill>
    </fill>
    <fill>
      <patternFill patternType="solid">
        <fgColor rgb="FFFFFFFF"/>
        <bgColor rgb="FF000000"/>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F8F8F8"/>
        <bgColor rgb="FF000000"/>
      </patternFill>
    </fill>
    <fill>
      <patternFill patternType="solid">
        <fgColor rgb="FFF1EAF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style="thin">
        <color theme="0"/>
      </top>
      <bottom style="thin">
        <color theme="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hair">
        <color theme="0"/>
      </left>
      <right style="hair">
        <color theme="0"/>
      </right>
      <top style="hair">
        <color theme="0"/>
      </top>
      <bottom style="hair">
        <color theme="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41" fontId="1" fillId="0" borderId="0" applyFont="0" applyFill="0" applyBorder="0" applyAlignment="0" applyProtection="0"/>
    <xf numFmtId="0" fontId="4" fillId="0" borderId="0"/>
    <xf numFmtId="0" fontId="1"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1" fillId="0" borderId="0"/>
    <xf numFmtId="170" fontId="1" fillId="0" borderId="0" applyFont="0" applyFill="0" applyBorder="0" applyAlignment="0" applyProtection="0"/>
    <xf numFmtId="42" fontId="1" fillId="0" borderId="0" applyFont="0" applyFill="0" applyBorder="0" applyAlignment="0" applyProtection="0"/>
    <xf numFmtId="0" fontId="28" fillId="11" borderId="24" applyNumberFormat="0" applyAlignment="0" applyProtection="0">
      <alignment horizontal="left" vertical="center" indent="1"/>
    </xf>
    <xf numFmtId="171" fontId="29" fillId="12" borderId="24" applyNumberFormat="0" applyAlignment="0" applyProtection="0">
      <alignment horizontal="left" vertical="center" indent="1"/>
    </xf>
    <xf numFmtId="171" fontId="29" fillId="12" borderId="24" applyNumberFormat="0" applyAlignment="0" applyProtection="0">
      <alignment horizontal="left" vertical="center" indent="1"/>
    </xf>
    <xf numFmtId="171" fontId="29" fillId="0" borderId="25" applyNumberFormat="0" applyAlignment="0" applyProtection="0">
      <alignment horizontal="right" vertical="center"/>
    </xf>
    <xf numFmtId="0" fontId="30" fillId="13" borderId="26" applyNumberFormat="0" applyFill="0" applyBorder="0" applyAlignment="0" applyProtection="0">
      <alignment horizontal="left" vertical="center" indent="1"/>
    </xf>
    <xf numFmtId="41" fontId="1"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71" fontId="29" fillId="0" borderId="25" applyNumberFormat="0" applyAlignment="0" applyProtection="0">
      <alignment horizontal="right" vertical="center"/>
    </xf>
    <xf numFmtId="171" fontId="28" fillId="0" borderId="25" applyNumberFormat="0" applyAlignment="0" applyProtection="0">
      <alignment horizontal="right" vertical="center"/>
    </xf>
    <xf numFmtId="171" fontId="31" fillId="14" borderId="27" applyNumberFormat="0" applyAlignment="0" applyProtection="0">
      <alignment horizontal="left" vertical="center" indent="1"/>
    </xf>
    <xf numFmtId="171" fontId="29" fillId="16" borderId="24" applyNumberFormat="0" applyAlignment="0" applyProtection="0">
      <alignment horizontal="left" vertical="center" indent="1"/>
    </xf>
    <xf numFmtId="171" fontId="28" fillId="0" borderId="25" applyNumberFormat="0" applyAlignment="0" applyProtection="0">
      <alignment horizontal="right" vertical="center"/>
    </xf>
    <xf numFmtId="171" fontId="28" fillId="12" borderId="25" applyNumberFormat="0" applyAlignment="0" applyProtection="0">
      <alignment horizontal="left" vertical="center" indent="1"/>
    </xf>
    <xf numFmtId="171" fontId="28" fillId="16" borderId="25" applyNumberFormat="0" applyAlignment="0" applyProtection="0">
      <alignment horizontal="left" vertical="center" indent="1"/>
    </xf>
    <xf numFmtId="171" fontId="35" fillId="17" borderId="29" applyNumberFormat="0" applyBorder="0" applyAlignment="0" applyProtection="0">
      <alignment horizontal="right" vertical="center" indent="1"/>
    </xf>
    <xf numFmtId="171" fontId="35" fillId="17" borderId="29" applyNumberFormat="0" applyBorder="0" applyAlignment="0" applyProtection="0">
      <alignment horizontal="right" vertical="center" indent="1"/>
    </xf>
    <xf numFmtId="171" fontId="35" fillId="17" borderId="29" applyNumberFormat="0" applyBorder="0" applyAlignment="0" applyProtection="0">
      <alignment horizontal="right" vertical="center" indent="1"/>
    </xf>
    <xf numFmtId="171" fontId="36" fillId="18" borderId="29" applyNumberFormat="0" applyBorder="0" applyAlignment="0" applyProtection="0">
      <alignment horizontal="right" vertical="center" indent="1"/>
    </xf>
    <xf numFmtId="171" fontId="36" fillId="18" borderId="29" applyNumberFormat="0" applyBorder="0" applyAlignment="0" applyProtection="0">
      <alignment horizontal="right" vertical="center" indent="1"/>
    </xf>
    <xf numFmtId="171" fontId="36" fillId="18" borderId="29" applyNumberFormat="0" applyBorder="0" applyAlignment="0" applyProtection="0">
      <alignment horizontal="right" vertical="center" indent="1"/>
    </xf>
    <xf numFmtId="171" fontId="37" fillId="19" borderId="29" applyNumberFormat="0" applyBorder="0" applyAlignment="0" applyProtection="0">
      <alignment horizontal="right" vertical="center" indent="1"/>
    </xf>
    <xf numFmtId="171" fontId="37" fillId="19" borderId="29" applyNumberFormat="0" applyBorder="0" applyAlignment="0" applyProtection="0">
      <alignment horizontal="right" vertical="center" indent="1"/>
    </xf>
    <xf numFmtId="171" fontId="37" fillId="19" borderId="29" applyNumberFormat="0" applyBorder="0" applyAlignment="0" applyProtection="0">
      <alignment horizontal="right" vertical="center" indent="1"/>
    </xf>
    <xf numFmtId="0" fontId="38" fillId="20" borderId="25" applyNumberFormat="0" applyFont="0" applyAlignment="0" applyProtection="0"/>
    <xf numFmtId="171" fontId="33" fillId="14" borderId="0" applyNumberFormat="0" applyAlignment="0" applyProtection="0">
      <alignment horizontal="left" vertical="center" indent="1"/>
    </xf>
    <xf numFmtId="0" fontId="32" fillId="0" borderId="28" applyNumberFormat="0" applyFont="0" applyFill="0" applyAlignment="0" applyProtection="0"/>
    <xf numFmtId="171" fontId="29" fillId="0" borderId="25" applyNumberFormat="0" applyFill="0" applyBorder="0" applyAlignment="0" applyProtection="0">
      <alignment horizontal="right" vertical="center"/>
    </xf>
    <xf numFmtId="171" fontId="28" fillId="12" borderId="25" applyNumberFormat="0" applyAlignment="0" applyProtection="0">
      <alignment horizontal="left" vertical="center" indent="1"/>
    </xf>
    <xf numFmtId="0" fontId="30" fillId="0" borderId="26" applyNumberFormat="0" applyFill="0" applyBorder="0" applyAlignment="0" applyProtection="0"/>
    <xf numFmtId="0" fontId="34" fillId="0" borderId="26" applyNumberFormat="0" applyFill="0" applyBorder="0" applyAlignment="0" applyProtection="0"/>
    <xf numFmtId="0" fontId="30" fillId="15" borderId="26" applyNumberFormat="0" applyFill="0" applyBorder="0" applyAlignment="0" applyProtection="0">
      <alignment horizontal="left" vertical="center" indent="1"/>
    </xf>
    <xf numFmtId="0" fontId="30" fillId="15" borderId="26" applyNumberFormat="0" applyFill="0" applyBorder="0" applyAlignment="0" applyProtection="0">
      <alignment horizontal="left" vertical="center" indent="1"/>
    </xf>
    <xf numFmtId="171" fontId="39" fillId="13" borderId="0" applyNumberFormat="0" applyFill="0" applyBorder="0" applyAlignment="0" applyProtection="0">
      <alignment horizontal="right" vertical="center"/>
    </xf>
    <xf numFmtId="0" fontId="30" fillId="22" borderId="26" applyNumberFormat="0" applyFill="0" applyBorder="0" applyAlignment="0" applyProtection="0">
      <alignment horizontal="left" vertical="center" indent="1"/>
    </xf>
    <xf numFmtId="171" fontId="39" fillId="22" borderId="26" applyNumberFormat="0" applyFill="0" applyAlignment="0" applyProtection="0">
      <alignment horizontal="right" vertical="center"/>
    </xf>
    <xf numFmtId="171" fontId="29" fillId="0" borderId="25" applyNumberFormat="0" applyFill="0" applyBorder="0" applyAlignment="0" applyProtection="0">
      <alignment horizontal="right" vertical="center"/>
    </xf>
    <xf numFmtId="0" fontId="4" fillId="0" borderId="0"/>
    <xf numFmtId="0" fontId="29" fillId="11" borderId="25" applyNumberFormat="0" applyAlignment="0" applyProtection="0">
      <alignment horizontal="left" vertical="center" indent="1"/>
    </xf>
    <xf numFmtId="0" fontId="29" fillId="21" borderId="25" applyNumberFormat="0" applyAlignment="0" applyProtection="0">
      <alignment horizontal="left" vertical="center" indent="1"/>
    </xf>
  </cellStyleXfs>
  <cellXfs count="265">
    <xf numFmtId="0" fontId="0" fillId="0" borderId="0" xfId="0"/>
    <xf numFmtId="0" fontId="5" fillId="0" borderId="1" xfId="0" applyFont="1" applyBorder="1" applyAlignment="1">
      <alignment horizontal="justify" vertical="top" wrapText="1"/>
    </xf>
    <xf numFmtId="0" fontId="4" fillId="0" borderId="0" xfId="0" applyFont="1" applyAlignment="1">
      <alignment horizontal="justify" vertical="center"/>
    </xf>
    <xf numFmtId="0" fontId="4" fillId="0" borderId="0" xfId="0" applyFont="1"/>
    <xf numFmtId="0" fontId="4" fillId="0" borderId="0" xfId="0" applyFont="1" applyAlignment="1">
      <alignment vertical="top"/>
    </xf>
    <xf numFmtId="0" fontId="4" fillId="0" borderId="0" xfId="0" applyFont="1" applyAlignment="1">
      <alignment vertical="center"/>
    </xf>
    <xf numFmtId="0" fontId="9" fillId="0" borderId="0" xfId="0" applyFont="1" applyAlignment="1">
      <alignment horizontal="center" vertical="center"/>
    </xf>
    <xf numFmtId="0" fontId="9" fillId="6" borderId="1" xfId="0" applyFont="1" applyFill="1" applyBorder="1" applyAlignment="1">
      <alignment horizontal="center" vertical="center" wrapText="1"/>
    </xf>
    <xf numFmtId="41" fontId="9" fillId="6" borderId="1" xfId="1" applyFont="1" applyFill="1" applyBorder="1" applyAlignment="1">
      <alignment horizontal="center" vertical="center" wrapText="1"/>
    </xf>
    <xf numFmtId="41" fontId="4" fillId="7" borderId="1" xfId="11" applyFont="1" applyFill="1" applyBorder="1" applyAlignment="1">
      <alignment horizontal="left" vertical="center"/>
    </xf>
    <xf numFmtId="0" fontId="10" fillId="7" borderId="1" xfId="9" applyNumberFormat="1" applyFont="1" applyFill="1" applyBorder="1" applyAlignment="1" applyProtection="1">
      <alignment horizontal="center" vertical="center"/>
      <protection locked="0"/>
    </xf>
    <xf numFmtId="0" fontId="4" fillId="7" borderId="0" xfId="0" applyFont="1" applyFill="1"/>
    <xf numFmtId="0" fontId="4" fillId="0" borderId="0" xfId="0" applyFont="1" applyAlignment="1">
      <alignment horizontal="left" vertical="center"/>
    </xf>
    <xf numFmtId="0" fontId="4" fillId="7" borderId="0" xfId="0" applyFont="1" applyFill="1" applyAlignment="1">
      <alignment horizontal="right" vertical="center"/>
    </xf>
    <xf numFmtId="0" fontId="4" fillId="7" borderId="0" xfId="0" applyFont="1" applyFill="1" applyAlignment="1">
      <alignment horizontal="left" vertical="center"/>
    </xf>
    <xf numFmtId="0" fontId="4" fillId="0" borderId="0" xfId="0" applyFont="1" applyAlignment="1">
      <alignment horizontal="right" vertical="center"/>
    </xf>
    <xf numFmtId="0" fontId="4" fillId="7" borderId="0" xfId="0" applyFont="1" applyFill="1" applyAlignment="1">
      <alignment horizontal="left" vertical="center" wrapText="1"/>
    </xf>
    <xf numFmtId="0" fontId="4" fillId="7" borderId="0" xfId="0" applyFont="1" applyFill="1" applyAlignment="1">
      <alignment horizontal="justify" vertical="center"/>
    </xf>
    <xf numFmtId="0" fontId="4" fillId="7" borderId="0" xfId="0" applyFont="1" applyFill="1" applyAlignment="1">
      <alignment vertical="top"/>
    </xf>
    <xf numFmtId="0" fontId="4" fillId="0" borderId="0" xfId="0" applyFont="1" applyAlignment="1">
      <alignment horizontal="center" vertical="center"/>
    </xf>
    <xf numFmtId="0" fontId="8" fillId="0" borderId="0" xfId="0" applyFont="1"/>
    <xf numFmtId="0" fontId="0" fillId="0" borderId="1" xfId="0" applyBorder="1" applyAlignment="1">
      <alignment horizontal="justify" vertical="top" wrapText="1"/>
    </xf>
    <xf numFmtId="10" fontId="0" fillId="0" borderId="1" xfId="10" applyNumberFormat="1" applyFont="1" applyFill="1" applyBorder="1" applyAlignment="1">
      <alignment vertical="center"/>
    </xf>
    <xf numFmtId="10" fontId="0" fillId="0" borderId="1" xfId="10" applyNumberFormat="1" applyFont="1" applyFill="1" applyBorder="1" applyAlignment="1">
      <alignment horizontal="center" vertical="center"/>
    </xf>
    <xf numFmtId="168" fontId="0" fillId="0" borderId="1" xfId="10" applyNumberFormat="1" applyFont="1" applyFill="1" applyBorder="1" applyAlignment="1">
      <alignment vertical="center"/>
    </xf>
    <xf numFmtId="10" fontId="2" fillId="2" borderId="1" xfId="10" applyNumberFormat="1" applyFont="1" applyFill="1" applyBorder="1" applyAlignment="1">
      <alignment horizontal="center" vertical="center"/>
    </xf>
    <xf numFmtId="41" fontId="0" fillId="0" borderId="1" xfId="1" applyFont="1" applyFill="1" applyBorder="1" applyAlignment="1">
      <alignment horizontal="center" vertical="center"/>
    </xf>
    <xf numFmtId="41" fontId="2" fillId="2" borderId="1" xfId="1" applyFont="1" applyFill="1" applyBorder="1" applyAlignment="1">
      <alignment horizontal="center" vertical="center"/>
    </xf>
    <xf numFmtId="43" fontId="2" fillId="2" borderId="1" xfId="9" applyFont="1" applyFill="1" applyBorder="1" applyAlignment="1">
      <alignment horizontal="center" vertical="center"/>
    </xf>
    <xf numFmtId="0" fontId="13"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5" fillId="0" borderId="0" xfId="0" applyFont="1"/>
    <xf numFmtId="0" fontId="5" fillId="0" borderId="1" xfId="1" applyNumberFormat="1" applyFont="1" applyFill="1" applyBorder="1" applyAlignment="1">
      <alignment vertical="top" wrapText="1"/>
    </xf>
    <xf numFmtId="0" fontId="7" fillId="0" borderId="1" xfId="1" applyNumberFormat="1" applyFont="1" applyFill="1" applyBorder="1" applyAlignment="1">
      <alignment vertical="top" wrapText="1"/>
    </xf>
    <xf numFmtId="41" fontId="5" fillId="0" borderId="1" xfId="1"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4" fontId="15" fillId="0" borderId="0" xfId="0" applyNumberFormat="1" applyFont="1" applyAlignment="1">
      <alignment horizontal="center" vertical="center"/>
    </xf>
    <xf numFmtId="41" fontId="15" fillId="0" borderId="0" xfId="1" applyFont="1" applyAlignment="1">
      <alignment horizontal="center" vertical="center"/>
    </xf>
    <xf numFmtId="0" fontId="17" fillId="8" borderId="1" xfId="0" applyFont="1" applyFill="1" applyBorder="1" applyAlignment="1">
      <alignment horizontal="center" vertical="center" wrapText="1"/>
    </xf>
    <xf numFmtId="41" fontId="17" fillId="8" borderId="1" xfId="1" applyFont="1" applyFill="1" applyBorder="1" applyAlignment="1">
      <alignment horizontal="center" vertical="center" wrapText="1"/>
    </xf>
    <xf numFmtId="0" fontId="18" fillId="7" borderId="0" xfId="12" applyFont="1" applyFill="1" applyAlignment="1">
      <alignment horizontal="center" vertical="center" wrapText="1"/>
    </xf>
    <xf numFmtId="0" fontId="19" fillId="7" borderId="0" xfId="12" applyFont="1" applyFill="1" applyAlignment="1">
      <alignment horizontal="center" vertical="center" wrapText="1"/>
    </xf>
    <xf numFmtId="0" fontId="19" fillId="0" borderId="0" xfId="12" applyFont="1" applyAlignment="1">
      <alignment horizontal="center" vertical="center" wrapText="1"/>
    </xf>
    <xf numFmtId="0" fontId="21" fillId="7" borderId="12" xfId="12" applyFont="1" applyFill="1" applyBorder="1" applyAlignment="1">
      <alignment vertical="center" wrapText="1"/>
    </xf>
    <xf numFmtId="0" fontId="21" fillId="7" borderId="23" xfId="12" applyFont="1" applyFill="1" applyBorder="1" applyAlignment="1">
      <alignment vertical="center" wrapText="1"/>
    </xf>
    <xf numFmtId="0" fontId="22" fillId="7" borderId="1" xfId="12" quotePrefix="1" applyFont="1" applyFill="1" applyBorder="1" applyAlignment="1">
      <alignment horizontal="justify" vertical="top" wrapText="1"/>
    </xf>
    <xf numFmtId="0" fontId="22" fillId="7" borderId="1" xfId="12" quotePrefix="1" applyFont="1" applyFill="1" applyBorder="1" applyAlignment="1">
      <alignment horizontal="justify" vertical="center" wrapText="1"/>
    </xf>
    <xf numFmtId="9" fontId="19" fillId="7" borderId="1" xfId="6" applyFont="1" applyFill="1" applyBorder="1" applyAlignment="1">
      <alignment horizontal="center" vertical="center" wrapText="1"/>
    </xf>
    <xf numFmtId="0" fontId="4" fillId="0" borderId="1" xfId="2" applyBorder="1" applyAlignment="1">
      <alignment horizontal="center" vertical="center"/>
    </xf>
    <xf numFmtId="164" fontId="19" fillId="7" borderId="1" xfId="5" applyFont="1" applyFill="1" applyBorder="1" applyAlignment="1">
      <alignment horizontal="center" vertical="center" wrapText="1"/>
    </xf>
    <xf numFmtId="166" fontId="19" fillId="0" borderId="1" xfId="8" applyFont="1" applyFill="1" applyBorder="1" applyAlignment="1">
      <alignment horizontal="center" vertical="center" wrapText="1"/>
    </xf>
    <xf numFmtId="0" fontId="18" fillId="0" borderId="0" xfId="12" applyFont="1" applyAlignment="1">
      <alignment horizontal="left" vertical="center" wrapText="1"/>
    </xf>
    <xf numFmtId="164" fontId="19" fillId="7" borderId="8" xfId="5" applyFont="1" applyFill="1" applyBorder="1" applyAlignment="1">
      <alignment horizontal="center" vertical="center" wrapText="1"/>
    </xf>
    <xf numFmtId="10" fontId="19" fillId="7" borderId="1" xfId="6" applyNumberFormat="1" applyFont="1" applyFill="1" applyBorder="1" applyAlignment="1">
      <alignment horizontal="center" vertical="center" wrapText="1"/>
    </xf>
    <xf numFmtId="0" fontId="19" fillId="0" borderId="0" xfId="12" applyFont="1" applyAlignment="1">
      <alignment horizontal="left" vertical="center" wrapText="1"/>
    </xf>
    <xf numFmtId="164" fontId="19" fillId="0" borderId="0" xfId="5" applyFont="1" applyBorder="1" applyAlignment="1">
      <alignment horizontal="center" vertical="center" wrapText="1"/>
    </xf>
    <xf numFmtId="9" fontId="19" fillId="0" borderId="0" xfId="6" applyFont="1" applyBorder="1" applyAlignment="1">
      <alignment horizontal="center" vertical="center" wrapText="1"/>
    </xf>
    <xf numFmtId="1" fontId="18" fillId="0" borderId="0" xfId="12" applyNumberFormat="1" applyFont="1" applyAlignment="1">
      <alignment horizontal="center" vertical="center" wrapText="1"/>
    </xf>
    <xf numFmtId="0" fontId="18" fillId="7" borderId="0" xfId="3" applyFont="1" applyFill="1" applyAlignment="1">
      <alignment horizontal="center" vertical="center" wrapText="1"/>
    </xf>
    <xf numFmtId="0" fontId="19" fillId="7" borderId="0" xfId="3" applyFont="1" applyFill="1" applyAlignment="1">
      <alignment horizontal="center" vertical="center" wrapText="1"/>
    </xf>
    <xf numFmtId="0" fontId="19" fillId="0" borderId="0" xfId="3" applyFont="1" applyAlignment="1">
      <alignment horizontal="center" vertical="center" wrapText="1"/>
    </xf>
    <xf numFmtId="0" fontId="21" fillId="7" borderId="12" xfId="3" applyFont="1" applyFill="1" applyBorder="1" applyAlignment="1">
      <alignment vertical="center" wrapText="1"/>
    </xf>
    <xf numFmtId="0" fontId="21" fillId="7" borderId="23" xfId="3" applyFont="1" applyFill="1" applyBorder="1" applyAlignment="1">
      <alignment vertical="center" wrapText="1"/>
    </xf>
    <xf numFmtId="0" fontId="18" fillId="0" borderId="0" xfId="3" applyFont="1" applyAlignment="1">
      <alignment horizontal="left" vertical="center" wrapText="1"/>
    </xf>
    <xf numFmtId="0" fontId="19" fillId="0" borderId="0" xfId="3" applyFont="1" applyAlignment="1">
      <alignment horizontal="left" vertical="center" wrapText="1"/>
    </xf>
    <xf numFmtId="1" fontId="18" fillId="0" borderId="0" xfId="3" applyNumberFormat="1" applyFont="1" applyAlignment="1">
      <alignment horizontal="center" vertical="center" wrapText="1"/>
    </xf>
    <xf numFmtId="1" fontId="19" fillId="0" borderId="0" xfId="3" applyNumberFormat="1" applyFont="1" applyAlignment="1">
      <alignment horizontal="center" vertical="center" wrapText="1"/>
    </xf>
    <xf numFmtId="0" fontId="21" fillId="7" borderId="13" xfId="3" applyFont="1" applyFill="1" applyBorder="1" applyAlignment="1">
      <alignment vertical="center" wrapText="1"/>
    </xf>
    <xf numFmtId="0" fontId="22" fillId="9" borderId="1" xfId="3" applyFont="1" applyFill="1" applyBorder="1" applyAlignment="1">
      <alignment horizontal="left" vertical="top" wrapText="1"/>
    </xf>
    <xf numFmtId="0" fontId="3" fillId="9" borderId="1" xfId="3" applyFont="1" applyFill="1" applyBorder="1" applyAlignment="1">
      <alignment horizontal="left" vertical="center" wrapText="1"/>
    </xf>
    <xf numFmtId="166" fontId="3" fillId="9" borderId="1" xfId="8" applyFont="1" applyFill="1" applyBorder="1" applyAlignment="1">
      <alignment horizontal="center" vertical="center" wrapText="1"/>
    </xf>
    <xf numFmtId="10" fontId="22" fillId="9" borderId="1" xfId="6" applyNumberFormat="1" applyFont="1" applyFill="1" applyBorder="1" applyAlignment="1">
      <alignment horizontal="center" vertical="center" wrapText="1"/>
    </xf>
    <xf numFmtId="0" fontId="22" fillId="9" borderId="1" xfId="12" applyFont="1" applyFill="1" applyBorder="1" applyAlignment="1">
      <alignment horizontal="left" vertical="top" wrapText="1"/>
    </xf>
    <xf numFmtId="0" fontId="3" fillId="9" borderId="1" xfId="12" applyFont="1" applyFill="1" applyBorder="1" applyAlignment="1">
      <alignment horizontal="left" vertical="center" wrapText="1"/>
    </xf>
    <xf numFmtId="0" fontId="21" fillId="8" borderId="1" xfId="3" applyFont="1" applyFill="1" applyBorder="1" applyAlignment="1">
      <alignment vertical="center" wrapText="1"/>
    </xf>
    <xf numFmtId="1" fontId="21" fillId="8" borderId="1" xfId="3" applyNumberFormat="1" applyFont="1" applyFill="1" applyBorder="1" applyAlignment="1">
      <alignment horizontal="center" vertical="center" wrapText="1"/>
    </xf>
    <xf numFmtId="164" fontId="21" fillId="8" borderId="1" xfId="5" applyFont="1" applyFill="1" applyBorder="1" applyAlignment="1">
      <alignment horizontal="center" vertical="center" wrapText="1"/>
    </xf>
    <xf numFmtId="9" fontId="21" fillId="8" borderId="1" xfId="6" applyFont="1" applyFill="1" applyBorder="1" applyAlignment="1">
      <alignment horizontal="center" vertical="center" wrapText="1"/>
    </xf>
    <xf numFmtId="0" fontId="21" fillId="8" borderId="1" xfId="12" applyFont="1" applyFill="1" applyBorder="1" applyAlignment="1">
      <alignment vertical="center" wrapText="1"/>
    </xf>
    <xf numFmtId="1" fontId="21" fillId="8" borderId="1" xfId="12" applyNumberFormat="1" applyFont="1" applyFill="1" applyBorder="1" applyAlignment="1">
      <alignment horizontal="center" vertical="center" wrapText="1"/>
    </xf>
    <xf numFmtId="9" fontId="0" fillId="0" borderId="0" xfId="10" applyFont="1"/>
    <xf numFmtId="42" fontId="25" fillId="3" borderId="17" xfId="14" applyFont="1" applyFill="1" applyBorder="1" applyAlignment="1">
      <alignment horizontal="center" vertical="center" wrapText="1"/>
    </xf>
    <xf numFmtId="42" fontId="25" fillId="3" borderId="18" xfId="14"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0" borderId="0" xfId="0" applyFont="1"/>
    <xf numFmtId="1" fontId="26" fillId="0" borderId="3"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8" xfId="0" applyFont="1" applyBorder="1" applyAlignment="1">
      <alignment horizontal="justify" vertical="top" wrapText="1"/>
    </xf>
    <xf numFmtId="42" fontId="2" fillId="3" borderId="8" xfId="0" applyNumberFormat="1" applyFont="1" applyFill="1" applyBorder="1" applyAlignment="1">
      <alignment horizontal="center" vertical="center" wrapText="1"/>
    </xf>
    <xf numFmtId="0" fontId="7" fillId="0" borderId="1" xfId="0" applyFont="1" applyBorder="1" applyAlignment="1">
      <alignment horizontal="justify" vertical="top" wrapText="1"/>
    </xf>
    <xf numFmtId="9" fontId="1" fillId="0" borderId="3" xfId="10" applyFont="1" applyBorder="1" applyAlignment="1">
      <alignment horizontal="center" vertical="center" wrapText="1"/>
    </xf>
    <xf numFmtId="9" fontId="1" fillId="0" borderId="1" xfId="10" applyFont="1" applyBorder="1" applyAlignment="1">
      <alignment horizontal="center" vertical="center" wrapText="1"/>
    </xf>
    <xf numFmtId="9" fontId="2" fillId="3" borderId="1" xfId="10" applyFont="1" applyFill="1" applyBorder="1" applyAlignment="1">
      <alignment horizontal="center" vertical="center" wrapText="1"/>
    </xf>
    <xf numFmtId="9" fontId="1" fillId="0" borderId="1" xfId="10" applyFont="1" applyFill="1" applyBorder="1" applyAlignment="1">
      <alignment horizontal="center" vertical="center" wrapText="1"/>
    </xf>
    <xf numFmtId="10" fontId="1" fillId="0" borderId="1" xfId="10" applyNumberFormat="1" applyFont="1" applyFill="1" applyBorder="1" applyAlignment="1">
      <alignment horizontal="center" vertical="center" wrapText="1"/>
    </xf>
    <xf numFmtId="9" fontId="2" fillId="4" borderId="1" xfId="10" applyFont="1" applyFill="1" applyBorder="1" applyAlignment="1">
      <alignment horizontal="center" vertical="center" wrapText="1"/>
    </xf>
    <xf numFmtId="0" fontId="25" fillId="3" borderId="8" xfId="0" applyFont="1" applyFill="1" applyBorder="1" applyAlignment="1">
      <alignment horizontal="center" vertical="center" wrapText="1"/>
    </xf>
    <xf numFmtId="10" fontId="1" fillId="0" borderId="1" xfId="10" applyNumberFormat="1" applyFont="1" applyBorder="1" applyAlignment="1">
      <alignment horizontal="center" vertical="center" wrapText="1"/>
    </xf>
    <xf numFmtId="167" fontId="1" fillId="0" borderId="1" xfId="10" applyNumberFormat="1" applyFont="1" applyBorder="1" applyAlignment="1">
      <alignment horizontal="center" vertical="center" wrapText="1"/>
    </xf>
    <xf numFmtId="10" fontId="2" fillId="3" borderId="1" xfId="10" applyNumberFormat="1" applyFont="1" applyFill="1" applyBorder="1" applyAlignment="1">
      <alignment horizontal="center" vertical="center" wrapText="1"/>
    </xf>
    <xf numFmtId="167" fontId="1" fillId="0" borderId="1" xfId="10" applyNumberFormat="1" applyFont="1" applyFill="1" applyBorder="1" applyAlignment="1">
      <alignment horizontal="center" vertical="center" wrapText="1"/>
    </xf>
    <xf numFmtId="10" fontId="2" fillId="5" borderId="1" xfId="10" applyNumberFormat="1" applyFont="1" applyFill="1" applyBorder="1" applyAlignment="1">
      <alignment horizontal="center" vertical="center" wrapText="1"/>
    </xf>
    <xf numFmtId="1" fontId="26" fillId="0" borderId="20" xfId="0" applyNumberFormat="1" applyFont="1" applyBorder="1" applyAlignment="1">
      <alignment horizontal="center" vertical="center" wrapText="1"/>
    </xf>
    <xf numFmtId="0" fontId="26" fillId="0" borderId="21" xfId="0" applyFont="1" applyBorder="1" applyAlignment="1">
      <alignment horizontal="center" vertical="center" wrapText="1"/>
    </xf>
    <xf numFmtId="0" fontId="26" fillId="0" borderId="21" xfId="0" applyFont="1" applyBorder="1" applyAlignment="1">
      <alignment horizontal="justify" vertical="top" wrapText="1"/>
    </xf>
    <xf numFmtId="0" fontId="25" fillId="3" borderId="21" xfId="0" applyFont="1" applyFill="1" applyBorder="1" applyAlignment="1">
      <alignment horizontal="center" vertical="center" wrapText="1"/>
    </xf>
    <xf numFmtId="9" fontId="1" fillId="0" borderId="21" xfId="10" applyFont="1" applyBorder="1" applyAlignment="1">
      <alignment horizontal="center" vertical="center" wrapText="1"/>
    </xf>
    <xf numFmtId="9" fontId="2" fillId="3" borderId="21" xfId="10" applyFont="1" applyFill="1" applyBorder="1" applyAlignment="1">
      <alignment horizontal="center" vertical="center" wrapText="1"/>
    </xf>
    <xf numFmtId="9" fontId="2" fillId="5" borderId="21" xfId="10" applyFont="1" applyFill="1" applyBorder="1" applyAlignment="1">
      <alignment horizontal="center" vertical="center" wrapText="1"/>
    </xf>
    <xf numFmtId="9" fontId="2" fillId="4" borderId="21" xfId="10" applyFont="1" applyFill="1" applyBorder="1" applyAlignment="1">
      <alignment horizontal="center" vertical="center" wrapText="1"/>
    </xf>
    <xf numFmtId="167" fontId="1" fillId="0" borderId="3" xfId="10" applyNumberFormat="1" applyFont="1" applyBorder="1" applyAlignment="1">
      <alignment horizontal="center" vertical="center" wrapText="1"/>
    </xf>
    <xf numFmtId="167" fontId="1" fillId="0" borderId="1" xfId="1" applyNumberFormat="1" applyFont="1" applyBorder="1" applyAlignment="1">
      <alignment horizontal="center" vertical="center" wrapText="1"/>
    </xf>
    <xf numFmtId="10" fontId="1" fillId="0" borderId="3" xfId="10" applyNumberFormat="1" applyFont="1" applyBorder="1" applyAlignment="1">
      <alignment horizontal="center" vertical="center" wrapText="1"/>
    </xf>
    <xf numFmtId="10" fontId="1" fillId="0" borderId="21" xfId="10" applyNumberFormat="1" applyFont="1" applyFill="1" applyBorder="1" applyAlignment="1">
      <alignment horizontal="center" vertical="center" wrapText="1"/>
    </xf>
    <xf numFmtId="10" fontId="1" fillId="0" borderId="20" xfId="10" applyNumberFormat="1" applyFont="1" applyBorder="1" applyAlignment="1">
      <alignment horizontal="center" vertical="center" wrapText="1"/>
    </xf>
    <xf numFmtId="10" fontId="1" fillId="0" borderId="21" xfId="10" applyNumberFormat="1" applyFont="1" applyBorder="1" applyAlignment="1">
      <alignment horizontal="center" vertical="center" wrapText="1"/>
    </xf>
    <xf numFmtId="9" fontId="1" fillId="5" borderId="1" xfId="10" applyFont="1" applyFill="1" applyBorder="1" applyAlignment="1">
      <alignment horizontal="center" vertical="center" wrapText="1"/>
    </xf>
    <xf numFmtId="10" fontId="2" fillId="3" borderId="4" xfId="10" applyNumberFormat="1" applyFont="1" applyFill="1" applyBorder="1" applyAlignment="1">
      <alignment horizontal="center" vertical="center" wrapText="1"/>
    </xf>
    <xf numFmtId="41" fontId="0" fillId="0" borderId="1" xfId="1" applyFont="1" applyFill="1" applyBorder="1" applyAlignment="1">
      <alignment vertical="center"/>
    </xf>
    <xf numFmtId="10" fontId="2" fillId="2" borderId="1" xfId="1" applyNumberFormat="1" applyFont="1" applyFill="1" applyBorder="1" applyAlignment="1">
      <alignment horizontal="center" vertical="center"/>
    </xf>
    <xf numFmtId="43" fontId="5" fillId="0" borderId="1" xfId="9" applyFont="1" applyFill="1" applyBorder="1" applyAlignment="1">
      <alignment horizontal="center" vertical="center"/>
    </xf>
    <xf numFmtId="0" fontId="22" fillId="0" borderId="1" xfId="12" quotePrefix="1" applyFont="1" applyBorder="1" applyAlignment="1">
      <alignment horizontal="justify" vertical="top" wrapText="1"/>
    </xf>
    <xf numFmtId="164" fontId="18" fillId="7" borderId="1" xfId="5" applyFont="1" applyFill="1" applyBorder="1" applyAlignment="1">
      <alignment horizontal="center" vertical="center" wrapText="1"/>
    </xf>
    <xf numFmtId="166" fontId="19" fillId="0" borderId="1" xfId="8" applyFont="1" applyFill="1" applyBorder="1" applyAlignment="1">
      <alignment horizontal="center" vertical="center"/>
    </xf>
    <xf numFmtId="41" fontId="18" fillId="7" borderId="0" xfId="1" applyFont="1" applyFill="1" applyAlignment="1">
      <alignment horizontal="center" vertical="center" wrapText="1"/>
    </xf>
    <xf numFmtId="9" fontId="18" fillId="7" borderId="0" xfId="10" applyFont="1" applyFill="1" applyAlignment="1">
      <alignment horizontal="center" vertical="center" wrapText="1"/>
    </xf>
    <xf numFmtId="41" fontId="18" fillId="7" borderId="0" xfId="3" applyNumberFormat="1" applyFont="1" applyFill="1" applyAlignment="1">
      <alignment horizontal="center" vertical="center" wrapText="1"/>
    </xf>
    <xf numFmtId="41" fontId="19" fillId="0" borderId="0" xfId="3" applyNumberFormat="1" applyFont="1" applyAlignment="1">
      <alignment horizontal="left" vertical="center" wrapText="1"/>
    </xf>
    <xf numFmtId="164" fontId="19" fillId="0" borderId="1" xfId="5" applyFont="1" applyFill="1" applyBorder="1" applyAlignment="1">
      <alignment horizontal="center" vertical="center" wrapText="1"/>
    </xf>
    <xf numFmtId="0" fontId="4" fillId="0" borderId="1" xfId="2" applyBorder="1" applyAlignment="1">
      <alignment horizontal="left" vertical="center"/>
    </xf>
    <xf numFmtId="41" fontId="19" fillId="0" borderId="0" xfId="1" applyFont="1" applyAlignment="1">
      <alignment horizontal="left" vertical="center" wrapText="1"/>
    </xf>
    <xf numFmtId="0" fontId="26" fillId="0" borderId="1" xfId="0" applyFont="1" applyBorder="1" applyAlignment="1">
      <alignment horizontal="justify" vertical="top" wrapText="1"/>
    </xf>
    <xf numFmtId="0" fontId="25"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9" fontId="6" fillId="4" borderId="31" xfId="0" applyNumberFormat="1" applyFont="1" applyFill="1" applyBorder="1" applyAlignment="1">
      <alignment horizontal="center" vertical="center" wrapText="1"/>
    </xf>
    <xf numFmtId="9" fontId="27" fillId="4" borderId="31" xfId="0" applyNumberFormat="1" applyFont="1" applyFill="1" applyBorder="1" applyAlignment="1">
      <alignment horizontal="center" vertical="center" wrapText="1"/>
    </xf>
    <xf numFmtId="9" fontId="25" fillId="4" borderId="31" xfId="0" applyNumberFormat="1" applyFont="1" applyFill="1" applyBorder="1" applyAlignment="1">
      <alignment horizontal="center" vertical="center" wrapText="1"/>
    </xf>
    <xf numFmtId="9" fontId="2" fillId="4" borderId="31" xfId="0" applyNumberFormat="1" applyFont="1" applyFill="1" applyBorder="1" applyAlignment="1">
      <alignment horizontal="center" vertical="center" wrapText="1"/>
    </xf>
    <xf numFmtId="9" fontId="2" fillId="4" borderId="32" xfId="0" applyNumberFormat="1" applyFont="1" applyFill="1" applyBorder="1" applyAlignment="1">
      <alignment horizontal="center" vertical="center" wrapText="1"/>
    </xf>
    <xf numFmtId="9" fontId="25" fillId="4" borderId="3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5" borderId="18" xfId="0" applyFont="1" applyFill="1" applyBorder="1" applyAlignment="1">
      <alignment horizontal="center" vertical="center" wrapText="1"/>
    </xf>
    <xf numFmtId="9" fontId="2" fillId="2" borderId="18" xfId="1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9" fontId="1" fillId="5" borderId="21" xfId="10" applyFont="1" applyFill="1" applyBorder="1" applyAlignment="1">
      <alignment horizontal="center" vertical="center" wrapText="1"/>
    </xf>
    <xf numFmtId="10" fontId="25" fillId="4" borderId="31" xfId="0" applyNumberFormat="1" applyFont="1" applyFill="1" applyBorder="1" applyAlignment="1">
      <alignment horizontal="center" vertical="center" wrapText="1"/>
    </xf>
    <xf numFmtId="10" fontId="6" fillId="4" borderId="31" xfId="0" applyNumberFormat="1" applyFont="1" applyFill="1" applyBorder="1" applyAlignment="1">
      <alignment horizontal="center" vertical="top" wrapText="1"/>
    </xf>
    <xf numFmtId="43" fontId="0" fillId="0" borderId="1" xfId="9" applyFont="1" applyFill="1" applyBorder="1" applyAlignment="1">
      <alignment horizontal="center" vertical="center"/>
    </xf>
    <xf numFmtId="9" fontId="2" fillId="3" borderId="4" xfId="10" applyFont="1" applyFill="1" applyBorder="1" applyAlignment="1">
      <alignment horizontal="center" vertical="center" wrapText="1"/>
    </xf>
    <xf numFmtId="9" fontId="2" fillId="3" borderId="22" xfId="10" applyFont="1" applyFill="1" applyBorder="1" applyAlignment="1">
      <alignment horizontal="center" vertical="center" wrapText="1"/>
    </xf>
    <xf numFmtId="0" fontId="0" fillId="23" borderId="1" xfId="0" applyFill="1" applyBorder="1" applyAlignment="1">
      <alignment horizontal="center"/>
    </xf>
    <xf numFmtId="14" fontId="0" fillId="23" borderId="1" xfId="0" applyNumberFormat="1" applyFill="1" applyBorder="1" applyAlignment="1">
      <alignment horizontal="center"/>
    </xf>
    <xf numFmtId="0" fontId="0" fillId="0" borderId="1" xfId="0" applyBorder="1" applyProtection="1">
      <protection locked="0"/>
    </xf>
    <xf numFmtId="0" fontId="0" fillId="0" borderId="1" xfId="0" applyBorder="1" applyAlignment="1" applyProtection="1">
      <alignment horizontal="left" vertical="center"/>
      <protection locked="0"/>
    </xf>
    <xf numFmtId="168" fontId="0" fillId="0" borderId="1" xfId="10" applyNumberFormat="1" applyFont="1" applyFill="1" applyBorder="1" applyAlignment="1">
      <alignment horizontal="center" vertical="center"/>
    </xf>
    <xf numFmtId="0" fontId="0" fillId="0" borderId="1" xfId="0" applyBorder="1" applyAlignment="1" applyProtection="1">
      <alignment wrapText="1"/>
      <protection locked="0"/>
    </xf>
    <xf numFmtId="0" fontId="0" fillId="0" borderId="1" xfId="0" applyBorder="1"/>
    <xf numFmtId="10" fontId="1" fillId="5" borderId="1" xfId="10" applyNumberFormat="1" applyFont="1" applyFill="1" applyBorder="1" applyAlignment="1">
      <alignment horizontal="center" vertical="center" wrapText="1"/>
    </xf>
    <xf numFmtId="166" fontId="18" fillId="0" borderId="0" xfId="3" applyNumberFormat="1" applyFont="1" applyAlignment="1">
      <alignment horizontal="left" vertical="center" wrapText="1"/>
    </xf>
    <xf numFmtId="0" fontId="13" fillId="0" borderId="0" xfId="0" applyFont="1" applyAlignment="1">
      <alignment horizontal="center" vertical="center"/>
    </xf>
    <xf numFmtId="0" fontId="9" fillId="2" borderId="1" xfId="0" applyFont="1" applyFill="1" applyBorder="1" applyAlignment="1">
      <alignment horizontal="center" vertical="center" wrapText="1"/>
    </xf>
    <xf numFmtId="41" fontId="9" fillId="2"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justify" vertical="center" wrapText="1"/>
    </xf>
    <xf numFmtId="0" fontId="42" fillId="3" borderId="1" xfId="0" applyFont="1" applyFill="1" applyBorder="1" applyAlignment="1">
      <alignment horizontal="center" vertical="center"/>
    </xf>
    <xf numFmtId="0" fontId="26" fillId="0" borderId="1" xfId="0" applyFont="1" applyBorder="1" applyAlignment="1">
      <alignment horizontal="center" vertical="center"/>
    </xf>
    <xf numFmtId="41" fontId="41" fillId="0" borderId="34" xfId="1" applyFont="1" applyFill="1" applyBorder="1" applyAlignment="1">
      <alignment horizontal="center" vertical="center" wrapText="1"/>
    </xf>
    <xf numFmtId="41" fontId="41" fillId="0" borderId="34" xfId="1" applyFont="1" applyFill="1" applyBorder="1" applyAlignment="1">
      <alignment horizontal="center" vertical="center"/>
    </xf>
    <xf numFmtId="41" fontId="41" fillId="0" borderId="1" xfId="1" applyFont="1" applyFill="1" applyBorder="1" applyAlignment="1">
      <alignment horizontal="center" vertical="center"/>
    </xf>
    <xf numFmtId="0" fontId="26" fillId="0" borderId="1" xfId="0" applyFont="1" applyBorder="1" applyAlignment="1">
      <alignment vertical="center" wrapText="1"/>
    </xf>
    <xf numFmtId="43" fontId="26" fillId="0" borderId="1" xfId="9" applyFont="1" applyBorder="1" applyAlignment="1">
      <alignment vertical="center" wrapText="1"/>
    </xf>
    <xf numFmtId="43" fontId="26" fillId="4" borderId="1" xfId="9" applyFont="1" applyFill="1" applyBorder="1" applyAlignment="1">
      <alignment vertical="center" wrapText="1"/>
    </xf>
    <xf numFmtId="43" fontId="26" fillId="0" borderId="34" xfId="9" applyFont="1" applyBorder="1" applyAlignment="1">
      <alignment vertical="center" wrapText="1"/>
    </xf>
    <xf numFmtId="43" fontId="0" fillId="0" borderId="1" xfId="0" applyNumberFormat="1" applyBorder="1"/>
    <xf numFmtId="173" fontId="0" fillId="4" borderId="1" xfId="9" applyNumberFormat="1" applyFont="1" applyFill="1" applyBorder="1"/>
    <xf numFmtId="43" fontId="25" fillId="4" borderId="1" xfId="9" applyFont="1" applyFill="1" applyBorder="1" applyAlignment="1">
      <alignment horizontal="center" vertical="center" wrapText="1"/>
    </xf>
    <xf numFmtId="43" fontId="2" fillId="4" borderId="1" xfId="9" applyFont="1" applyFill="1" applyBorder="1"/>
    <xf numFmtId="43" fontId="44" fillId="0" borderId="1" xfId="0" applyNumberFormat="1" applyFont="1" applyBorder="1"/>
    <xf numFmtId="173" fontId="43" fillId="4" borderId="1" xfId="9" applyNumberFormat="1" applyFont="1" applyFill="1" applyBorder="1"/>
    <xf numFmtId="0" fontId="45" fillId="0" borderId="0" xfId="0" applyFont="1"/>
    <xf numFmtId="169" fontId="20" fillId="10" borderId="0" xfId="4" applyNumberFormat="1" applyFont="1" applyFill="1" applyAlignment="1">
      <alignment vertical="top" wrapText="1"/>
    </xf>
    <xf numFmtId="164" fontId="18" fillId="0" borderId="1" xfId="5" applyFont="1" applyFill="1" applyBorder="1" applyAlignment="1">
      <alignment horizontal="left" vertical="center" wrapText="1"/>
    </xf>
    <xf numFmtId="43" fontId="19" fillId="0" borderId="1" xfId="9"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34" xfId="0" applyFont="1" applyBorder="1" applyAlignment="1">
      <alignment horizontal="center" vertical="center"/>
    </xf>
    <xf numFmtId="0" fontId="40" fillId="0" borderId="34" xfId="0" applyFont="1" applyBorder="1" applyAlignment="1">
      <alignment horizontal="center" vertical="center" wrapText="1"/>
    </xf>
    <xf numFmtId="0" fontId="0" fillId="0" borderId="1" xfId="0" applyBorder="1" applyAlignment="1">
      <alignment horizontal="center" vertical="center"/>
    </xf>
    <xf numFmtId="0" fontId="0" fillId="0" borderId="31" xfId="0" applyBorder="1" applyAlignment="1">
      <alignment horizontal="center" vertical="center" wrapText="1"/>
    </xf>
    <xf numFmtId="172" fontId="41" fillId="0" borderId="34" xfId="1" applyNumberFormat="1" applyFont="1" applyFill="1" applyBorder="1" applyAlignment="1">
      <alignment horizontal="center" vertical="center"/>
    </xf>
    <xf numFmtId="172" fontId="41" fillId="0" borderId="34" xfId="1" applyNumberFormat="1" applyFont="1" applyFill="1" applyBorder="1" applyAlignment="1">
      <alignment horizontal="center" vertical="center" wrapText="1"/>
    </xf>
    <xf numFmtId="172" fontId="41" fillId="0" borderId="1" xfId="1" applyNumberFormat="1" applyFont="1" applyFill="1" applyBorder="1" applyAlignment="1">
      <alignment horizontal="center"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43" fontId="6" fillId="0" borderId="1" xfId="9" applyFont="1" applyFill="1" applyBorder="1" applyAlignment="1">
      <alignment horizontal="center" vertical="center" wrapText="1"/>
    </xf>
    <xf numFmtId="0" fontId="26"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justify" vertical="center" wrapText="1"/>
    </xf>
    <xf numFmtId="41" fontId="41" fillId="0" borderId="9" xfId="1" applyFont="1" applyFill="1" applyBorder="1" applyAlignment="1">
      <alignment horizontal="center" vertical="center"/>
    </xf>
    <xf numFmtId="3" fontId="5" fillId="0" borderId="1" xfId="0" applyNumberFormat="1" applyFont="1" applyBorder="1" applyAlignment="1">
      <alignment horizontal="center" vertical="center"/>
    </xf>
    <xf numFmtId="0" fontId="0" fillId="0" borderId="32" xfId="0" applyBorder="1" applyAlignment="1">
      <alignment horizontal="center" vertical="center"/>
    </xf>
    <xf numFmtId="1" fontId="16" fillId="0" borderId="1" xfId="0" applyNumberFormat="1" applyFont="1" applyBorder="1" applyAlignment="1">
      <alignment horizontal="center" vertical="center" wrapText="1"/>
    </xf>
    <xf numFmtId="0" fontId="26" fillId="0" borderId="8" xfId="0" applyFont="1" applyBorder="1" applyAlignment="1">
      <alignment vertical="center" wrapText="1"/>
    </xf>
    <xf numFmtId="0" fontId="26" fillId="0" borderId="2" xfId="0" applyFont="1" applyBorder="1" applyAlignment="1">
      <alignment vertical="center" wrapText="1"/>
    </xf>
    <xf numFmtId="0" fontId="26" fillId="0" borderId="8" xfId="0" applyFont="1" applyBorder="1" applyAlignment="1">
      <alignment vertical="center"/>
    </xf>
    <xf numFmtId="0" fontId="26" fillId="0" borderId="2" xfId="0" applyFont="1" applyBorder="1" applyAlignment="1">
      <alignment vertical="center"/>
    </xf>
    <xf numFmtId="0" fontId="13" fillId="2" borderId="1" xfId="0" applyFont="1"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4" fillId="7" borderId="8" xfId="9" applyNumberFormat="1" applyFont="1" applyFill="1" applyBorder="1" applyAlignment="1" applyProtection="1">
      <alignment horizontal="center" vertical="center" wrapText="1"/>
      <protection locked="0"/>
    </xf>
    <xf numFmtId="0" fontId="4" fillId="7" borderId="10" xfId="9" applyNumberFormat="1" applyFont="1" applyFill="1" applyBorder="1" applyAlignment="1" applyProtection="1">
      <alignment horizontal="center" vertical="center" wrapText="1"/>
      <protection locked="0"/>
    </xf>
    <xf numFmtId="0" fontId="4" fillId="7" borderId="2" xfId="9" applyNumberFormat="1" applyFont="1" applyFill="1" applyBorder="1" applyAlignment="1" applyProtection="1">
      <alignment horizontal="center" vertical="center" wrapText="1"/>
      <protection locked="0"/>
    </xf>
    <xf numFmtId="41" fontId="4" fillId="7" borderId="1" xfId="1" applyFont="1" applyFill="1" applyBorder="1" applyAlignment="1">
      <alignment horizontal="center" vertical="center"/>
    </xf>
    <xf numFmtId="41" fontId="4" fillId="0" borderId="1" xfId="1" applyFont="1" applyFill="1" applyBorder="1" applyAlignment="1">
      <alignment horizontal="center" vertical="center"/>
    </xf>
    <xf numFmtId="41" fontId="4" fillId="7" borderId="8" xfId="1" applyFont="1" applyFill="1" applyBorder="1" applyAlignment="1">
      <alignment horizontal="center" vertical="center"/>
    </xf>
    <xf numFmtId="41" fontId="4" fillId="7" borderId="10" xfId="1" applyFont="1" applyFill="1" applyBorder="1" applyAlignment="1">
      <alignment horizontal="center" vertical="center"/>
    </xf>
    <xf numFmtId="41" fontId="4" fillId="7" borderId="2" xfId="1" applyFont="1" applyFill="1" applyBorder="1" applyAlignment="1">
      <alignment horizontal="center" vertical="center"/>
    </xf>
    <xf numFmtId="0" fontId="4" fillId="7" borderId="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8" xfId="0" applyFont="1" applyFill="1" applyBorder="1" applyAlignment="1">
      <alignment horizontal="justify" vertical="center" wrapText="1"/>
    </xf>
    <xf numFmtId="0" fontId="4" fillId="7" borderId="10" xfId="0" applyFont="1" applyFill="1" applyBorder="1" applyAlignment="1">
      <alignment horizontal="justify" vertical="center" wrapText="1"/>
    </xf>
    <xf numFmtId="0" fontId="4" fillId="7" borderId="2" xfId="0" applyFont="1" applyFill="1" applyBorder="1" applyAlignment="1">
      <alignment horizontal="justify" vertical="center" wrapText="1"/>
    </xf>
    <xf numFmtId="0" fontId="4" fillId="0" borderId="8" xfId="9" applyNumberFormat="1" applyFont="1" applyFill="1" applyBorder="1" applyAlignment="1" applyProtection="1">
      <alignment horizontal="justify" vertical="top" wrapText="1"/>
      <protection locked="0"/>
    </xf>
    <xf numFmtId="0" fontId="4" fillId="0" borderId="10" xfId="9" applyNumberFormat="1" applyFont="1" applyFill="1" applyBorder="1" applyAlignment="1" applyProtection="1">
      <alignment horizontal="justify" vertical="top" wrapText="1"/>
      <protection locked="0"/>
    </xf>
    <xf numFmtId="0" fontId="4" fillId="0" borderId="2" xfId="9" applyNumberFormat="1" applyFont="1" applyFill="1" applyBorder="1" applyAlignment="1" applyProtection="1">
      <alignment horizontal="justify" vertical="top" wrapText="1"/>
      <protection locked="0"/>
    </xf>
    <xf numFmtId="0" fontId="4" fillId="7" borderId="8" xfId="9" applyNumberFormat="1" applyFont="1" applyFill="1" applyBorder="1" applyAlignment="1" applyProtection="1">
      <alignment horizontal="justify" vertical="center" wrapText="1"/>
      <protection locked="0"/>
    </xf>
    <xf numFmtId="0" fontId="4" fillId="7" borderId="10" xfId="9" applyNumberFormat="1" applyFont="1" applyFill="1" applyBorder="1" applyAlignment="1" applyProtection="1">
      <alignment horizontal="justify" vertical="center" wrapText="1"/>
      <protection locked="0"/>
    </xf>
    <xf numFmtId="0" fontId="4" fillId="7" borderId="2" xfId="9" applyNumberFormat="1" applyFont="1" applyFill="1" applyBorder="1" applyAlignment="1" applyProtection="1">
      <alignment horizontal="justify" vertical="center" wrapText="1"/>
      <protection locked="0"/>
    </xf>
    <xf numFmtId="0" fontId="4" fillId="7" borderId="9" xfId="9" applyNumberFormat="1" applyFont="1" applyFill="1" applyBorder="1" applyAlignment="1" applyProtection="1">
      <alignment horizontal="justify" vertical="center" wrapText="1"/>
      <protection locked="0"/>
    </xf>
    <xf numFmtId="0" fontId="4" fillId="7" borderId="11" xfId="9" applyNumberFormat="1" applyFont="1" applyFill="1" applyBorder="1" applyAlignment="1" applyProtection="1">
      <alignment horizontal="justify" vertical="center" wrapText="1"/>
      <protection locked="0"/>
    </xf>
    <xf numFmtId="0" fontId="4" fillId="7" borderId="12" xfId="9" applyNumberFormat="1" applyFont="1" applyFill="1" applyBorder="1" applyAlignment="1" applyProtection="1">
      <alignment horizontal="justify" vertical="center" wrapText="1"/>
      <protection locked="0"/>
    </xf>
    <xf numFmtId="41" fontId="17" fillId="8" borderId="1" xfId="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41" fontId="4" fillId="7" borderId="1" xfId="1" applyFont="1" applyFill="1" applyBorder="1" applyAlignment="1">
      <alignment horizontal="right" vertical="center"/>
    </xf>
    <xf numFmtId="0" fontId="9" fillId="2" borderId="34"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5" xfId="0" applyFont="1" applyFill="1" applyBorder="1" applyAlignment="1">
      <alignment horizontal="center" vertical="center" wrapText="1"/>
    </xf>
    <xf numFmtId="1" fontId="21" fillId="8" borderId="1" xfId="12" applyNumberFormat="1" applyFont="1" applyFill="1" applyBorder="1" applyAlignment="1">
      <alignment horizontal="center" vertical="center" wrapText="1"/>
    </xf>
    <xf numFmtId="0" fontId="22" fillId="7" borderId="8" xfId="3" quotePrefix="1" applyFont="1" applyFill="1" applyBorder="1" applyAlignment="1">
      <alignment horizontal="center" vertical="center" wrapText="1"/>
    </xf>
    <xf numFmtId="0" fontId="22" fillId="7" borderId="10" xfId="3" quotePrefix="1" applyFont="1" applyFill="1" applyBorder="1" applyAlignment="1">
      <alignment horizontal="center" vertical="center" wrapText="1"/>
    </xf>
    <xf numFmtId="0" fontId="22" fillId="7" borderId="2" xfId="3" quotePrefix="1" applyFont="1" applyFill="1" applyBorder="1" applyAlignment="1">
      <alignment horizontal="center" vertical="center" wrapText="1"/>
    </xf>
    <xf numFmtId="0" fontId="22" fillId="7" borderId="8" xfId="3" quotePrefix="1" applyFont="1" applyFill="1" applyBorder="1" applyAlignment="1">
      <alignment horizontal="justify" vertical="center" wrapText="1"/>
    </xf>
    <xf numFmtId="0" fontId="22" fillId="7" borderId="10" xfId="3" quotePrefix="1" applyFont="1" applyFill="1" applyBorder="1" applyAlignment="1">
      <alignment horizontal="justify" vertical="center" wrapText="1"/>
    </xf>
    <xf numFmtId="0" fontId="22" fillId="7" borderId="2" xfId="3" quotePrefix="1" applyFont="1" applyFill="1" applyBorder="1" applyAlignment="1">
      <alignment horizontal="justify" vertical="center" wrapText="1"/>
    </xf>
    <xf numFmtId="1" fontId="21" fillId="8" borderId="1" xfId="3" applyNumberFormat="1" applyFont="1" applyFill="1" applyBorder="1" applyAlignment="1">
      <alignment horizontal="center" vertical="center" wrapText="1"/>
    </xf>
    <xf numFmtId="169" fontId="20" fillId="10" borderId="0" xfId="4" applyNumberFormat="1" applyFont="1" applyFill="1" applyAlignment="1">
      <alignment horizontal="left" vertical="top" wrapText="1"/>
    </xf>
    <xf numFmtId="0" fontId="22" fillId="0" borderId="8" xfId="3" quotePrefix="1" applyFont="1" applyBorder="1" applyAlignment="1">
      <alignment horizontal="justify" vertical="center" wrapText="1"/>
    </xf>
    <xf numFmtId="0" fontId="22" fillId="0" borderId="10" xfId="3" quotePrefix="1" applyFont="1" applyBorder="1" applyAlignment="1">
      <alignment horizontal="justify" vertical="center" wrapText="1"/>
    </xf>
    <xf numFmtId="0" fontId="22" fillId="0" borderId="2" xfId="3" quotePrefix="1" applyFont="1" applyBorder="1" applyAlignment="1">
      <alignment horizontal="justify" vertical="center" wrapText="1"/>
    </xf>
    <xf numFmtId="0" fontId="23" fillId="7" borderId="14" xfId="0" applyFont="1" applyFill="1" applyBorder="1" applyAlignment="1">
      <alignment horizontal="center" vertical="center"/>
    </xf>
    <xf numFmtId="0" fontId="23" fillId="7" borderId="15" xfId="0" applyFont="1" applyFill="1" applyBorder="1" applyAlignment="1">
      <alignment horizontal="center" vertical="center"/>
    </xf>
    <xf numFmtId="0" fontId="23" fillId="7" borderId="16" xfId="0" applyFont="1" applyFill="1" applyBorder="1" applyAlignment="1">
      <alignment horizontal="center" vertical="center"/>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5" xfId="0" applyFont="1" applyFill="1" applyBorder="1" applyAlignment="1">
      <alignment horizontal="center" vertical="center" wrapText="1"/>
    </xf>
  </cellXfs>
  <cellStyles count="57">
    <cellStyle name="Millares" xfId="9" builtinId="3"/>
    <cellStyle name="Millares [0]" xfId="1" builtinId="6"/>
    <cellStyle name="Millares [0] 2" xfId="7" xr:uid="{D6769F04-BD12-42AA-A70B-A308F8CCF418}"/>
    <cellStyle name="Millares [0] 2 2" xfId="11" xr:uid="{2A026883-AC07-4071-81D6-9A2CEA2D0D0D}"/>
    <cellStyle name="Millares [0] 2 2 2" xfId="23" xr:uid="{9ED87611-702C-47E5-A1B0-A5B44CEBCC05}"/>
    <cellStyle name="Millares [0] 2 3" xfId="21" xr:uid="{F641A554-6884-4C77-B595-77E9B2FF28FB}"/>
    <cellStyle name="Millares [0] 3" xfId="20" xr:uid="{10D78ACD-EC24-4069-8DDB-04A286DB0185}"/>
    <cellStyle name="Millares 2" xfId="22" xr:uid="{BBD19380-E728-4D80-B14B-0C05AC2792EC}"/>
    <cellStyle name="Moneda [0]" xfId="14" builtinId="7"/>
    <cellStyle name="Moneda [0] 2" xfId="8" xr:uid="{01DF1485-7E33-484D-8385-225B80760DBB}"/>
    <cellStyle name="Moneda [0] 3" xfId="13" xr:uid="{6A8FBB9D-7884-4E04-ADFB-8737FBCC667E}"/>
    <cellStyle name="Moneda [0] 4" xfId="24" xr:uid="{F9DED4CF-DE01-4727-9279-FF3B222E1D79}"/>
    <cellStyle name="Moneda 5 3" xfId="5" xr:uid="{657384D4-68AA-465D-99B7-76E6975F01B0}"/>
    <cellStyle name="Normal" xfId="0" builtinId="0"/>
    <cellStyle name="Normal 2" xfId="54" xr:uid="{438BF44D-52EE-4463-A3AD-7DFC9D267100}"/>
    <cellStyle name="Normal 2 2 2" xfId="2" xr:uid="{D35866DA-9AFF-4218-A551-5AEB993C558A}"/>
    <cellStyle name="Normal 2 3 2 2" xfId="4" xr:uid="{026EECBB-B5C2-481E-B7C7-F54C7B31ED9A}"/>
    <cellStyle name="Normal 3 3" xfId="3" xr:uid="{B81F813C-5FF1-4E45-B75F-87BF4E3F38FF}"/>
    <cellStyle name="Normal 3 3 3" xfId="12" xr:uid="{52B4D315-0C5B-471F-BAF7-B3784D097EB3}"/>
    <cellStyle name="Porcentaje" xfId="10" builtinId="5"/>
    <cellStyle name="Porcentaje 2" xfId="6" xr:uid="{C353317B-0219-420B-AC25-3157CAEEFCE1}"/>
    <cellStyle name="SAPBorder" xfId="41" xr:uid="{7284BA05-6E67-4102-B89A-F1D25B7ECF52}"/>
    <cellStyle name="SAPDataCell" xfId="25" xr:uid="{EAAB64F2-3DD7-4A6D-A5DD-3195C15A75A5}"/>
    <cellStyle name="SAPDataRemoved" xfId="42" xr:uid="{66ED594C-E7A6-42BA-B2A5-9A5871D625C4}"/>
    <cellStyle name="SAPDataTotalCell" xfId="26" xr:uid="{E0C3EE8A-0241-4376-80E8-7FAD08E44E64}"/>
    <cellStyle name="SAPDimensionCell" xfId="15" xr:uid="{6A26DBEA-E56E-4E63-ABC4-C479AFF9970B}"/>
    <cellStyle name="SAPEditableDataCell" xfId="18" xr:uid="{F14FB178-9BF7-4BB8-99E0-4D159998CEBD}"/>
    <cellStyle name="SAPEditableDataTotalCell" xfId="29" xr:uid="{EC01E3D6-9303-4521-9D10-B39ABA688A92}"/>
    <cellStyle name="SAPEmphasized" xfId="46" xr:uid="{78C0CE11-080E-486C-8827-281F579D2CBD}"/>
    <cellStyle name="SAPEmphasizedEditableDataCell" xfId="48" xr:uid="{C4C09FBE-C693-4503-8B05-94B68FD3C25D}"/>
    <cellStyle name="SAPEmphasizedEditableDataTotalCell" xfId="49" xr:uid="{C9D65699-C712-4C3D-9B7B-981C86815067}"/>
    <cellStyle name="SAPEmphasizedLockedDataCell" xfId="51" xr:uid="{7C237BF5-D42C-445A-941C-A2A4779B9E50}"/>
    <cellStyle name="SAPEmphasizedLockedDataTotalCell" xfId="52" xr:uid="{3FC05CFB-9A3E-41DC-89DF-32184BDF1DC2}"/>
    <cellStyle name="SAPEmphasizedReadonlyDataCell" xfId="19" xr:uid="{B88C9DBD-5B70-4AE6-9321-030A1EB44D2D}"/>
    <cellStyle name="SAPEmphasizedReadonlyDataTotalCell" xfId="50" xr:uid="{BB8C112B-76C8-4F45-B8B4-EF0F3F6F1C27}"/>
    <cellStyle name="SAPEmphasizedTotal" xfId="47" xr:uid="{F9600E14-FAF9-41C1-A771-C78A26DB5958}"/>
    <cellStyle name="SAPError" xfId="43" xr:uid="{C5EB37AB-646D-4147-9DC7-7EA74A0CFB6E}"/>
    <cellStyle name="SAPExceptionLevel1" xfId="32" xr:uid="{73895424-FD8D-449B-940E-1767B9D6691A}"/>
    <cellStyle name="SAPExceptionLevel2" xfId="33" xr:uid="{BAAE820F-CDD8-4CD7-BFEE-A16429BF52CA}"/>
    <cellStyle name="SAPExceptionLevel3" xfId="34" xr:uid="{08A47DB2-6D9E-4D56-9EC4-87A60E73B845}"/>
    <cellStyle name="SAPExceptionLevel4" xfId="35" xr:uid="{CDFA54BE-A51C-40CE-B72A-B31D6821ED1B}"/>
    <cellStyle name="SAPExceptionLevel5" xfId="36" xr:uid="{7797FE75-C4F1-4D96-87DE-B8FDB51A354E}"/>
    <cellStyle name="SAPExceptionLevel6" xfId="37" xr:uid="{F2B6EA2A-A85F-4607-9F83-25DC3F1CBE89}"/>
    <cellStyle name="SAPExceptionLevel7" xfId="38" xr:uid="{7FD3406C-78BD-4266-A60A-FE363181E12D}"/>
    <cellStyle name="SAPExceptionLevel8" xfId="39" xr:uid="{CD3D22C9-3B7D-447E-B2D9-BFAC7B6B5DF6}"/>
    <cellStyle name="SAPExceptionLevel9" xfId="40" xr:uid="{76253B82-2CAE-49AD-999A-EB9506905F22}"/>
    <cellStyle name="SAPFormula" xfId="53" xr:uid="{061F3CB3-60B6-4106-9BA4-527A5FC01F76}"/>
    <cellStyle name="SAPGroupingFillCell" xfId="27" xr:uid="{F7B50F03-AC4E-4ECD-8557-27E8373FA77B}"/>
    <cellStyle name="SAPHierarchyCell" xfId="55" xr:uid="{9FF57543-EE8A-4B6F-8058-F116EAEB7AA6}"/>
    <cellStyle name="SAPHierarchyOddCell" xfId="56" xr:uid="{B9F17634-0421-4988-8D2D-5F740602D624}"/>
    <cellStyle name="SAPLockedDataCell" xfId="28" xr:uid="{E2108FCC-46B4-45E3-8F7F-EF56361075EF}"/>
    <cellStyle name="SAPLockedDataTotalCell" xfId="31" xr:uid="{EC5B3EF1-5BEB-4F3F-9333-424ABB131050}"/>
    <cellStyle name="SAPMemberCell" xfId="16" xr:uid="{04ECCE9F-8AFD-4D31-B85A-7ADF4E9D7E94}"/>
    <cellStyle name="SAPMemberTotalCell" xfId="45" xr:uid="{63407FED-57A4-41CF-A963-EB35F75C0800}"/>
    <cellStyle name="SAPMessageText" xfId="44" xr:uid="{E552E02F-0B14-4CAA-B4EC-CC73E20AEFE9}"/>
    <cellStyle name="SAPReadonlyDataCell" xfId="17" xr:uid="{4FED3188-F587-48C0-9BC9-3644B1AB7CAE}"/>
    <cellStyle name="SAPReadonlyDataTotalCell" xfId="30" xr:uid="{C438C695-0BE6-4708-A8CA-8F9376E79B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B882-1F30-477E-BF27-71D946443D18}">
  <sheetPr>
    <tabColor theme="9" tint="0.59999389629810485"/>
    <pageSetUpPr fitToPage="1"/>
  </sheetPr>
  <dimension ref="A2:AA11"/>
  <sheetViews>
    <sheetView showGridLines="0" view="pageLayout" topLeftCell="A25" zoomScale="70" zoomScaleNormal="60" zoomScalePageLayoutView="70" workbookViewId="0">
      <selection activeCell="G38" activeCellId="1" sqref="G38"/>
    </sheetView>
  </sheetViews>
  <sheetFormatPr baseColWidth="10" defaultColWidth="11.42578125" defaultRowHeight="16.5" customHeight="1" x14ac:dyDescent="0.2"/>
  <cols>
    <col min="1" max="1" width="9.42578125" style="32" customWidth="1"/>
    <col min="2" max="2" width="33.42578125" style="29" customWidth="1"/>
    <col min="3" max="3" width="13.7109375" style="166" customWidth="1"/>
    <col min="4" max="4" width="42.28515625" style="30" customWidth="1"/>
    <col min="5" max="5" width="17" style="30" customWidth="1"/>
    <col min="6" max="7" width="14.28515625" style="30" customWidth="1"/>
    <col min="8" max="11" width="17" style="30" customWidth="1"/>
    <col min="12" max="12" width="17.42578125" style="30" customWidth="1"/>
    <col min="13" max="24" width="14" style="31" customWidth="1"/>
    <col min="25" max="26" width="21.85546875" style="32" customWidth="1"/>
    <col min="27" max="27" width="38.5703125" style="20" customWidth="1"/>
    <col min="28" max="16384" width="11.42578125" style="20"/>
  </cols>
  <sheetData>
    <row r="2" spans="1:27" ht="26.45" customHeight="1" x14ac:dyDescent="0.2">
      <c r="I2" s="214" t="s">
        <v>94</v>
      </c>
      <c r="J2" s="214"/>
      <c r="K2" s="214"/>
      <c r="L2" s="214"/>
    </row>
    <row r="3" spans="1:27" ht="54.75" customHeight="1" x14ac:dyDescent="0.2">
      <c r="A3" s="167" t="s">
        <v>87</v>
      </c>
      <c r="B3" s="167" t="s">
        <v>0</v>
      </c>
      <c r="C3" s="167" t="s">
        <v>88</v>
      </c>
      <c r="D3" s="167" t="s">
        <v>1</v>
      </c>
      <c r="E3" s="167" t="s">
        <v>89</v>
      </c>
      <c r="F3" s="167" t="s">
        <v>90</v>
      </c>
      <c r="G3" s="167" t="s">
        <v>91</v>
      </c>
      <c r="H3" s="167" t="s">
        <v>92</v>
      </c>
      <c r="I3" s="167" t="s">
        <v>93</v>
      </c>
      <c r="J3" s="167" t="s">
        <v>107</v>
      </c>
      <c r="K3" s="167" t="s">
        <v>136</v>
      </c>
      <c r="L3" s="167" t="s">
        <v>137</v>
      </c>
      <c r="M3" s="168" t="s">
        <v>95</v>
      </c>
      <c r="N3" s="168" t="s">
        <v>96</v>
      </c>
      <c r="O3" s="168" t="s">
        <v>97</v>
      </c>
      <c r="P3" s="168" t="s">
        <v>98</v>
      </c>
      <c r="Q3" s="168" t="s">
        <v>99</v>
      </c>
      <c r="R3" s="168" t="s">
        <v>100</v>
      </c>
      <c r="S3" s="168" t="s">
        <v>101</v>
      </c>
      <c r="T3" s="168" t="s">
        <v>102</v>
      </c>
      <c r="U3" s="168" t="s">
        <v>103</v>
      </c>
      <c r="V3" s="168" t="s">
        <v>104</v>
      </c>
      <c r="W3" s="168" t="s">
        <v>105</v>
      </c>
      <c r="X3" s="168" t="s">
        <v>106</v>
      </c>
      <c r="Y3" s="168" t="s">
        <v>5</v>
      </c>
      <c r="Z3" s="168" t="s">
        <v>81</v>
      </c>
      <c r="AA3" s="168" t="s">
        <v>135</v>
      </c>
    </row>
    <row r="4" spans="1:27" customFormat="1" ht="15" x14ac:dyDescent="0.25">
      <c r="A4" s="169"/>
      <c r="B4" s="169"/>
      <c r="C4" s="170"/>
      <c r="D4" s="171"/>
      <c r="E4" s="191"/>
      <c r="F4" s="191"/>
      <c r="G4" s="191"/>
      <c r="H4" s="192"/>
      <c r="I4" s="193"/>
      <c r="J4" s="194"/>
      <c r="K4" s="193"/>
      <c r="L4" s="172"/>
      <c r="M4" s="22"/>
      <c r="N4" s="22"/>
      <c r="O4" s="22"/>
      <c r="P4" s="22"/>
      <c r="Q4" s="22"/>
      <c r="R4" s="22"/>
      <c r="S4" s="22"/>
      <c r="T4" s="22"/>
      <c r="U4" s="23"/>
      <c r="V4" s="22"/>
      <c r="W4" s="22"/>
      <c r="X4" s="161"/>
      <c r="Y4" s="25"/>
      <c r="Z4" s="25"/>
      <c r="AA4" s="21"/>
    </row>
    <row r="5" spans="1:27" customFormat="1" ht="15" x14ac:dyDescent="0.25">
      <c r="A5" s="169"/>
      <c r="B5" s="169"/>
      <c r="C5" s="170"/>
      <c r="D5" s="171"/>
      <c r="E5" s="191"/>
      <c r="F5" s="191"/>
      <c r="G5" s="191"/>
      <c r="H5" s="192"/>
      <c r="I5" s="194"/>
      <c r="J5" s="194"/>
      <c r="K5" s="193"/>
      <c r="L5" s="172"/>
      <c r="M5" s="123"/>
      <c r="N5" s="123"/>
      <c r="O5" s="123"/>
      <c r="P5" s="123"/>
      <c r="Q5" s="123"/>
      <c r="R5" s="123"/>
      <c r="S5" s="123"/>
      <c r="T5" s="123"/>
      <c r="U5" s="26"/>
      <c r="V5" s="123"/>
      <c r="W5" s="123"/>
      <c r="X5" s="154"/>
      <c r="Y5" s="27"/>
      <c r="Z5" s="25"/>
      <c r="AA5" s="21"/>
    </row>
    <row r="6" spans="1:27" customFormat="1" ht="15" x14ac:dyDescent="0.25">
      <c r="A6" s="169"/>
      <c r="B6" s="169"/>
      <c r="C6" s="170"/>
      <c r="D6" s="171"/>
      <c r="E6" s="191"/>
      <c r="F6" s="191"/>
      <c r="G6" s="191"/>
      <c r="H6" s="192"/>
      <c r="I6" s="194"/>
      <c r="J6" s="194"/>
      <c r="K6" s="193"/>
      <c r="L6" s="172"/>
      <c r="M6" s="123"/>
      <c r="N6" s="123"/>
      <c r="O6" s="123"/>
      <c r="P6" s="123"/>
      <c r="Q6" s="123"/>
      <c r="R6" s="123"/>
      <c r="S6" s="123"/>
      <c r="T6" s="123"/>
      <c r="U6" s="26"/>
      <c r="V6" s="123"/>
      <c r="W6" s="123"/>
      <c r="X6" s="123"/>
      <c r="Y6" s="28"/>
      <c r="Z6" s="25"/>
      <c r="AA6" s="21"/>
    </row>
    <row r="7" spans="1:27" customFormat="1" ht="15" x14ac:dyDescent="0.25">
      <c r="A7" s="169"/>
      <c r="B7" s="169"/>
      <c r="C7" s="170"/>
      <c r="D7" s="171"/>
      <c r="E7" s="191"/>
      <c r="F7" s="191"/>
      <c r="G7" s="191"/>
      <c r="H7" s="192"/>
      <c r="I7" s="194"/>
      <c r="J7" s="194"/>
      <c r="K7" s="193"/>
      <c r="L7" s="172"/>
      <c r="M7" s="123"/>
      <c r="N7" s="123"/>
      <c r="O7" s="123"/>
      <c r="P7" s="123"/>
      <c r="Q7" s="123"/>
      <c r="R7" s="123"/>
      <c r="S7" s="123"/>
      <c r="T7" s="123"/>
      <c r="U7" s="26"/>
      <c r="V7" s="123"/>
      <c r="W7" s="123"/>
      <c r="X7" s="123"/>
      <c r="Y7" s="27"/>
      <c r="Z7" s="25"/>
      <c r="AA7" s="21"/>
    </row>
    <row r="8" spans="1:27" customFormat="1" ht="15" x14ac:dyDescent="0.25">
      <c r="A8" s="215"/>
      <c r="B8" s="215"/>
      <c r="C8" s="170"/>
      <c r="D8" s="171"/>
      <c r="E8" s="191"/>
      <c r="F8" s="191"/>
      <c r="G8" s="191"/>
      <c r="H8" s="192"/>
      <c r="I8" s="194"/>
      <c r="J8" s="194"/>
      <c r="K8" s="193"/>
      <c r="L8" s="172"/>
      <c r="M8" s="22"/>
      <c r="N8" s="22"/>
      <c r="O8" s="22"/>
      <c r="P8" s="22"/>
      <c r="Q8" s="22"/>
      <c r="R8" s="22"/>
      <c r="S8" s="22"/>
      <c r="T8" s="22"/>
      <c r="U8" s="23"/>
      <c r="V8" s="24"/>
      <c r="W8" s="22"/>
      <c r="X8" s="23"/>
      <c r="Y8" s="124"/>
      <c r="Z8" s="25"/>
      <c r="AA8" s="21"/>
    </row>
    <row r="9" spans="1:27" customFormat="1" ht="15" x14ac:dyDescent="0.25">
      <c r="A9" s="216"/>
      <c r="B9" s="216"/>
      <c r="C9" s="170"/>
      <c r="D9" s="171"/>
      <c r="E9" s="191"/>
      <c r="F9" s="191"/>
      <c r="G9" s="191"/>
      <c r="H9" s="192"/>
      <c r="I9" s="194"/>
      <c r="J9" s="194"/>
      <c r="K9" s="193"/>
      <c r="L9" s="172"/>
      <c r="M9" s="22"/>
      <c r="N9" s="22"/>
      <c r="O9" s="22"/>
      <c r="P9" s="22"/>
      <c r="Q9" s="22"/>
      <c r="R9" s="22"/>
      <c r="S9" s="22"/>
      <c r="T9" s="22"/>
      <c r="U9" s="23"/>
      <c r="V9" s="24"/>
      <c r="W9" s="22"/>
      <c r="X9" s="23"/>
      <c r="Y9" s="124"/>
      <c r="Z9" s="25"/>
      <c r="AA9" s="21"/>
    </row>
    <row r="10" spans="1:27" customFormat="1" ht="15" x14ac:dyDescent="0.25">
      <c r="A10" s="215"/>
      <c r="B10" s="215"/>
      <c r="C10" s="170"/>
      <c r="D10" s="171"/>
      <c r="E10" s="191"/>
      <c r="F10" s="191"/>
      <c r="G10" s="191"/>
      <c r="H10" s="192"/>
      <c r="I10" s="194"/>
      <c r="J10" s="194"/>
      <c r="K10" s="193"/>
      <c r="L10" s="172"/>
      <c r="M10" s="22"/>
      <c r="N10" s="22"/>
      <c r="O10" s="22"/>
      <c r="P10" s="22"/>
      <c r="Q10" s="22"/>
      <c r="R10" s="22"/>
      <c r="S10" s="22"/>
      <c r="T10" s="22"/>
      <c r="U10" s="23"/>
      <c r="V10" s="24"/>
      <c r="W10" s="22"/>
      <c r="X10" s="23"/>
      <c r="Y10" s="124"/>
      <c r="Z10" s="25"/>
      <c r="AA10" s="21"/>
    </row>
    <row r="11" spans="1:27" customFormat="1" ht="15" x14ac:dyDescent="0.25">
      <c r="A11" s="216"/>
      <c r="B11" s="216"/>
      <c r="C11" s="170"/>
      <c r="D11" s="171"/>
      <c r="E11" s="191"/>
      <c r="F11" s="191"/>
      <c r="G11" s="191"/>
      <c r="H11" s="192"/>
      <c r="I11" s="194"/>
      <c r="J11" s="194"/>
      <c r="K11" s="193"/>
      <c r="L11" s="172"/>
      <c r="M11" s="22"/>
      <c r="N11" s="22"/>
      <c r="O11" s="22"/>
      <c r="P11" s="22"/>
      <c r="Q11" s="22"/>
      <c r="R11" s="22"/>
      <c r="S11" s="22"/>
      <c r="T11" s="22"/>
      <c r="U11" s="23"/>
      <c r="V11" s="24"/>
      <c r="W11" s="22"/>
      <c r="X11" s="23"/>
      <c r="Y11" s="124"/>
      <c r="Z11" s="25"/>
      <c r="AA11" s="21"/>
    </row>
  </sheetData>
  <autoFilter ref="B3:AA11" xr:uid="{00000000-0001-0000-0000-000000000000}"/>
  <mergeCells count="5">
    <mergeCell ref="I2:L2"/>
    <mergeCell ref="B8:B9"/>
    <mergeCell ref="A8:A9"/>
    <mergeCell ref="B10:B11"/>
    <mergeCell ref="A10:A11"/>
  </mergeCells>
  <pageMargins left="0.70866141732283472" right="0.70866141732283472" top="1.1417322834645669" bottom="0.94488188976377963" header="0.31496062992125984" footer="0.31496062992125984"/>
  <pageSetup paperSize="5"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F9B8-312E-4B74-B060-6C44430C112E}">
  <sheetPr>
    <pageSetUpPr fitToPage="1"/>
  </sheetPr>
  <dimension ref="A1:X25"/>
  <sheetViews>
    <sheetView view="pageLayout" zoomScaleNormal="70" workbookViewId="0">
      <selection activeCell="G38" activeCellId="1" sqref="G38"/>
    </sheetView>
  </sheetViews>
  <sheetFormatPr baseColWidth="10" defaultColWidth="11.42578125" defaultRowHeight="15" x14ac:dyDescent="0.25"/>
  <cols>
    <col min="1" max="1" width="18.5703125" customWidth="1"/>
    <col min="2" max="2" width="16.7109375" customWidth="1"/>
    <col min="3" max="3" width="32.85546875" customWidth="1"/>
    <col min="4" max="4" width="33.5703125" customWidth="1"/>
    <col min="5" max="5" width="50.140625" customWidth="1"/>
    <col min="6" max="6" width="19.85546875" customWidth="1"/>
    <col min="7" max="8" width="9.5703125" customWidth="1"/>
    <col min="9" max="9" width="13.42578125" customWidth="1"/>
    <col min="10" max="10" width="16.7109375" customWidth="1"/>
    <col min="11" max="13" width="9.5703125" customWidth="1"/>
    <col min="14" max="14" width="12.7109375" customWidth="1"/>
    <col min="15" max="17" width="9.5703125" style="84" customWidth="1"/>
    <col min="18" max="18" width="14.85546875" customWidth="1"/>
    <col min="19" max="21" width="9.42578125" customWidth="1"/>
    <col min="22" max="22" width="14.28515625" customWidth="1"/>
    <col min="23" max="23" width="23.42578125" customWidth="1"/>
    <col min="24" max="24" width="20.7109375" bestFit="1" customWidth="1"/>
  </cols>
  <sheetData>
    <row r="1" spans="1:24" ht="15.75" thickBot="1" x14ac:dyDescent="0.3"/>
    <row r="2" spans="1:24" ht="33" customHeight="1" thickBot="1" x14ac:dyDescent="0.3">
      <c r="A2" s="259" t="s">
        <v>55</v>
      </c>
      <c r="B2" s="260"/>
      <c r="C2" s="260"/>
      <c r="D2" s="260"/>
      <c r="E2" s="260"/>
      <c r="F2" s="261"/>
      <c r="G2" s="262" t="s">
        <v>56</v>
      </c>
      <c r="H2" s="263"/>
      <c r="I2" s="263"/>
      <c r="J2" s="263"/>
      <c r="K2" s="263"/>
      <c r="L2" s="263"/>
      <c r="M2" s="263"/>
      <c r="N2" s="263"/>
      <c r="O2" s="263"/>
      <c r="P2" s="263"/>
      <c r="Q2" s="263"/>
      <c r="R2" s="263"/>
      <c r="S2" s="263"/>
      <c r="T2" s="263"/>
      <c r="U2" s="263"/>
      <c r="V2" s="263"/>
      <c r="W2" s="263"/>
      <c r="X2" s="264"/>
    </row>
    <row r="3" spans="1:24" s="89" customFormat="1" ht="65.45" customHeight="1" x14ac:dyDescent="0.25">
      <c r="A3" s="85" t="s">
        <v>57</v>
      </c>
      <c r="B3" s="86" t="s">
        <v>58</v>
      </c>
      <c r="C3" s="86" t="s">
        <v>59</v>
      </c>
      <c r="D3" s="87" t="s">
        <v>60</v>
      </c>
      <c r="E3" s="88" t="s">
        <v>61</v>
      </c>
      <c r="F3" s="138" t="s">
        <v>62</v>
      </c>
      <c r="G3" s="145" t="s">
        <v>63</v>
      </c>
      <c r="H3" s="146" t="s">
        <v>64</v>
      </c>
      <c r="I3" s="146" t="s">
        <v>65</v>
      </c>
      <c r="J3" s="146" t="s">
        <v>66</v>
      </c>
      <c r="K3" s="147" t="s">
        <v>67</v>
      </c>
      <c r="L3" s="147" t="s">
        <v>68</v>
      </c>
      <c r="M3" s="147" t="s">
        <v>69</v>
      </c>
      <c r="N3" s="147" t="s">
        <v>70</v>
      </c>
      <c r="O3" s="148" t="s">
        <v>71</v>
      </c>
      <c r="P3" s="148" t="s">
        <v>72</v>
      </c>
      <c r="Q3" s="148" t="s">
        <v>73</v>
      </c>
      <c r="R3" s="146" t="s">
        <v>74</v>
      </c>
      <c r="S3" s="147" t="s">
        <v>75</v>
      </c>
      <c r="T3" s="147" t="s">
        <v>76</v>
      </c>
      <c r="U3" s="147" t="s">
        <v>77</v>
      </c>
      <c r="V3" s="147" t="s">
        <v>78</v>
      </c>
      <c r="W3" s="149" t="s">
        <v>79</v>
      </c>
      <c r="X3" s="150" t="s">
        <v>80</v>
      </c>
    </row>
    <row r="4" spans="1:24" s="89" customFormat="1" ht="33" customHeight="1" x14ac:dyDescent="0.25">
      <c r="A4" s="90"/>
      <c r="B4" s="91"/>
      <c r="C4" s="92"/>
      <c r="D4" s="93"/>
      <c r="E4" s="94"/>
      <c r="F4" s="140"/>
      <c r="G4" s="115"/>
      <c r="H4" s="103"/>
      <c r="I4" s="116"/>
      <c r="J4" s="104">
        <f t="shared" ref="J4:J25" si="0">SUM(G4:I4)</f>
        <v>0</v>
      </c>
      <c r="K4" s="105"/>
      <c r="L4" s="105"/>
      <c r="M4" s="105"/>
      <c r="N4" s="106">
        <f t="shared" ref="N4:N25" si="1">SUM(K4:M4)</f>
        <v>0</v>
      </c>
      <c r="O4" s="105"/>
      <c r="P4" s="103"/>
      <c r="Q4" s="103"/>
      <c r="R4" s="104">
        <f t="shared" ref="R4:R25" si="2">SUM(O4:Q4)</f>
        <v>0</v>
      </c>
      <c r="S4" s="103"/>
      <c r="T4" s="105"/>
      <c r="U4" s="99"/>
      <c r="V4" s="164">
        <f t="shared" ref="V4:V16" si="3">SUM(S4:U4)</f>
        <v>0</v>
      </c>
      <c r="W4" s="100">
        <v>1</v>
      </c>
      <c r="X4" s="122">
        <f t="shared" ref="X4:X25" si="4">J4+N4+R4+V4</f>
        <v>0</v>
      </c>
    </row>
    <row r="5" spans="1:24" s="89" customFormat="1" ht="33" customHeight="1" x14ac:dyDescent="0.25">
      <c r="A5" s="90"/>
      <c r="B5" s="91"/>
      <c r="C5" s="92"/>
      <c r="D5" s="101"/>
      <c r="E5" s="1"/>
      <c r="F5" s="139"/>
      <c r="G5" s="115"/>
      <c r="H5" s="103"/>
      <c r="I5" s="116"/>
      <c r="J5" s="104">
        <f t="shared" si="0"/>
        <v>0</v>
      </c>
      <c r="K5" s="105"/>
      <c r="L5" s="105"/>
      <c r="M5" s="105"/>
      <c r="N5" s="106">
        <f t="shared" si="1"/>
        <v>0</v>
      </c>
      <c r="O5" s="105"/>
      <c r="P5" s="105"/>
      <c r="Q5" s="105"/>
      <c r="R5" s="104">
        <f t="shared" si="2"/>
        <v>0</v>
      </c>
      <c r="S5" s="103"/>
      <c r="T5" s="105"/>
      <c r="U5" s="99"/>
      <c r="V5" s="164">
        <f t="shared" si="3"/>
        <v>0</v>
      </c>
      <c r="W5" s="100">
        <v>1</v>
      </c>
      <c r="X5" s="122">
        <f t="shared" si="4"/>
        <v>0</v>
      </c>
    </row>
    <row r="6" spans="1:24" s="89" customFormat="1" ht="33" customHeight="1" x14ac:dyDescent="0.25">
      <c r="A6" s="90"/>
      <c r="B6" s="91"/>
      <c r="C6" s="92"/>
      <c r="D6" s="101"/>
      <c r="E6" s="1"/>
      <c r="F6" s="139"/>
      <c r="G6" s="115"/>
      <c r="H6" s="103"/>
      <c r="I6" s="116"/>
      <c r="J6" s="104">
        <f t="shared" si="0"/>
        <v>0</v>
      </c>
      <c r="K6" s="105"/>
      <c r="L6" s="105"/>
      <c r="M6" s="105"/>
      <c r="N6" s="106">
        <f t="shared" si="1"/>
        <v>0</v>
      </c>
      <c r="O6" s="105"/>
      <c r="P6" s="105"/>
      <c r="Q6" s="105"/>
      <c r="R6" s="104">
        <f t="shared" si="2"/>
        <v>0</v>
      </c>
      <c r="S6" s="103"/>
      <c r="T6" s="105"/>
      <c r="U6" s="99"/>
      <c r="V6" s="164">
        <f t="shared" si="3"/>
        <v>0</v>
      </c>
      <c r="W6" s="100">
        <v>1</v>
      </c>
      <c r="X6" s="122">
        <f t="shared" si="4"/>
        <v>0</v>
      </c>
    </row>
    <row r="7" spans="1:24" s="89" customFormat="1" ht="33" customHeight="1" x14ac:dyDescent="0.25">
      <c r="A7" s="90"/>
      <c r="B7" s="91"/>
      <c r="C7" s="92"/>
      <c r="D7" s="101"/>
      <c r="E7" s="1"/>
      <c r="F7" s="139"/>
      <c r="G7" s="115"/>
      <c r="H7" s="103"/>
      <c r="I7" s="116"/>
      <c r="J7" s="104">
        <f t="shared" si="0"/>
        <v>0</v>
      </c>
      <c r="K7" s="105"/>
      <c r="L7" s="105"/>
      <c r="M7" s="105"/>
      <c r="N7" s="106">
        <f t="shared" si="1"/>
        <v>0</v>
      </c>
      <c r="O7" s="105"/>
      <c r="P7" s="105"/>
      <c r="Q7" s="105"/>
      <c r="R7" s="104">
        <f t="shared" si="2"/>
        <v>0</v>
      </c>
      <c r="S7" s="103"/>
      <c r="T7" s="105"/>
      <c r="U7" s="99"/>
      <c r="V7" s="164">
        <f t="shared" si="3"/>
        <v>0</v>
      </c>
      <c r="W7" s="100">
        <v>1</v>
      </c>
      <c r="X7" s="122">
        <f t="shared" si="4"/>
        <v>0</v>
      </c>
    </row>
    <row r="8" spans="1:24" s="89" customFormat="1" ht="33" customHeight="1" x14ac:dyDescent="0.25">
      <c r="A8" s="90"/>
      <c r="B8" s="91"/>
      <c r="C8" s="92"/>
      <c r="D8" s="101"/>
      <c r="E8" s="1"/>
      <c r="F8" s="139"/>
      <c r="G8" s="115"/>
      <c r="H8" s="103"/>
      <c r="I8" s="116"/>
      <c r="J8" s="104">
        <f t="shared" si="0"/>
        <v>0</v>
      </c>
      <c r="K8" s="105"/>
      <c r="L8" s="105"/>
      <c r="M8" s="105"/>
      <c r="N8" s="106">
        <f t="shared" si="1"/>
        <v>0</v>
      </c>
      <c r="O8" s="105"/>
      <c r="P8" s="105"/>
      <c r="Q8" s="105"/>
      <c r="R8" s="104">
        <f t="shared" si="2"/>
        <v>0</v>
      </c>
      <c r="S8" s="103"/>
      <c r="T8" s="105"/>
      <c r="U8" s="99"/>
      <c r="V8" s="164">
        <f t="shared" si="3"/>
        <v>0</v>
      </c>
      <c r="W8" s="100">
        <v>1</v>
      </c>
      <c r="X8" s="122">
        <f t="shared" si="4"/>
        <v>0</v>
      </c>
    </row>
    <row r="9" spans="1:24" s="89" customFormat="1" ht="33" customHeight="1" x14ac:dyDescent="0.25">
      <c r="A9" s="90"/>
      <c r="B9" s="91"/>
      <c r="C9" s="92"/>
      <c r="D9" s="101"/>
      <c r="E9" s="1"/>
      <c r="F9" s="139"/>
      <c r="G9" s="115"/>
      <c r="H9" s="103"/>
      <c r="I9" s="96"/>
      <c r="J9" s="104">
        <f t="shared" si="0"/>
        <v>0</v>
      </c>
      <c r="K9" s="98"/>
      <c r="L9" s="98"/>
      <c r="M9" s="98"/>
      <c r="N9" s="106">
        <f t="shared" si="1"/>
        <v>0</v>
      </c>
      <c r="O9" s="103"/>
      <c r="P9" s="103"/>
      <c r="Q9" s="103"/>
      <c r="R9" s="104">
        <f t="shared" si="2"/>
        <v>0</v>
      </c>
      <c r="S9" s="103"/>
      <c r="T9" s="103"/>
      <c r="U9" s="103"/>
      <c r="V9" s="164">
        <f t="shared" si="3"/>
        <v>0</v>
      </c>
      <c r="W9" s="100">
        <v>1</v>
      </c>
      <c r="X9" s="155">
        <f t="shared" si="4"/>
        <v>0</v>
      </c>
    </row>
    <row r="10" spans="1:24" s="89" customFormat="1" ht="33" customHeight="1" x14ac:dyDescent="0.25">
      <c r="A10" s="90"/>
      <c r="B10" s="91"/>
      <c r="C10" s="92"/>
      <c r="D10" s="101"/>
      <c r="E10" s="1"/>
      <c r="F10" s="139"/>
      <c r="G10" s="95"/>
      <c r="H10" s="96"/>
      <c r="I10" s="96"/>
      <c r="J10" s="104">
        <f t="shared" si="0"/>
        <v>0</v>
      </c>
      <c r="K10" s="98"/>
      <c r="L10" s="98"/>
      <c r="M10" s="98"/>
      <c r="N10" s="106">
        <f t="shared" si="1"/>
        <v>0</v>
      </c>
      <c r="O10" s="99"/>
      <c r="P10" s="99"/>
      <c r="Q10" s="99"/>
      <c r="R10" s="104">
        <f t="shared" si="2"/>
        <v>0</v>
      </c>
      <c r="S10" s="99"/>
      <c r="T10" s="99"/>
      <c r="U10" s="99"/>
      <c r="V10" s="164">
        <f t="shared" si="3"/>
        <v>0</v>
      </c>
      <c r="W10" s="100">
        <v>1</v>
      </c>
      <c r="X10" s="155">
        <f t="shared" si="4"/>
        <v>0</v>
      </c>
    </row>
    <row r="11" spans="1:24" s="89" customFormat="1" ht="33" customHeight="1" x14ac:dyDescent="0.25">
      <c r="A11" s="90"/>
      <c r="B11" s="91"/>
      <c r="C11" s="92"/>
      <c r="D11" s="101"/>
      <c r="E11" s="1"/>
      <c r="F11" s="139"/>
      <c r="G11" s="95"/>
      <c r="H11" s="96"/>
      <c r="I11" s="96"/>
      <c r="J11" s="104">
        <f t="shared" si="0"/>
        <v>0</v>
      </c>
      <c r="K11" s="98"/>
      <c r="L11" s="98"/>
      <c r="M11" s="98"/>
      <c r="N11" s="106">
        <f t="shared" si="1"/>
        <v>0</v>
      </c>
      <c r="O11" s="99"/>
      <c r="P11" s="99"/>
      <c r="Q11" s="99"/>
      <c r="R11" s="104">
        <f t="shared" si="2"/>
        <v>0</v>
      </c>
      <c r="S11" s="99"/>
      <c r="T11" s="99"/>
      <c r="U11" s="98"/>
      <c r="V11" s="164">
        <f t="shared" si="3"/>
        <v>0</v>
      </c>
      <c r="W11" s="100">
        <v>1</v>
      </c>
      <c r="X11" s="155">
        <f t="shared" si="4"/>
        <v>0</v>
      </c>
    </row>
    <row r="12" spans="1:24" s="89" customFormat="1" ht="33" customHeight="1" x14ac:dyDescent="0.25">
      <c r="A12" s="90"/>
      <c r="B12" s="91"/>
      <c r="C12" s="92"/>
      <c r="D12" s="93"/>
      <c r="E12" s="1"/>
      <c r="F12" s="139"/>
      <c r="G12" s="115"/>
      <c r="H12" s="103"/>
      <c r="I12" s="103"/>
      <c r="J12" s="104">
        <f t="shared" si="0"/>
        <v>0</v>
      </c>
      <c r="K12" s="99"/>
      <c r="L12" s="99"/>
      <c r="M12" s="99"/>
      <c r="N12" s="106">
        <f t="shared" si="1"/>
        <v>0</v>
      </c>
      <c r="O12" s="102"/>
      <c r="P12" s="102"/>
      <c r="Q12" s="102"/>
      <c r="R12" s="104">
        <f t="shared" si="2"/>
        <v>0</v>
      </c>
      <c r="S12" s="98"/>
      <c r="T12" s="98"/>
      <c r="U12" s="99"/>
      <c r="V12" s="164">
        <f t="shared" si="3"/>
        <v>0</v>
      </c>
      <c r="W12" s="100">
        <v>1</v>
      </c>
      <c r="X12" s="122">
        <f t="shared" si="4"/>
        <v>0</v>
      </c>
    </row>
    <row r="13" spans="1:24" s="89" customFormat="1" ht="33" customHeight="1" x14ac:dyDescent="0.25">
      <c r="A13" s="90"/>
      <c r="B13" s="91"/>
      <c r="C13" s="92"/>
      <c r="D13" s="93"/>
      <c r="E13" s="94"/>
      <c r="F13" s="140"/>
      <c r="G13" s="117"/>
      <c r="H13" s="102"/>
      <c r="I13" s="102"/>
      <c r="J13" s="104">
        <f t="shared" si="0"/>
        <v>0</v>
      </c>
      <c r="K13" s="99"/>
      <c r="L13" s="99"/>
      <c r="M13" s="99"/>
      <c r="N13" s="106">
        <f t="shared" si="1"/>
        <v>0</v>
      </c>
      <c r="O13" s="99"/>
      <c r="P13" s="99"/>
      <c r="Q13" s="99"/>
      <c r="R13" s="104">
        <f t="shared" si="2"/>
        <v>0</v>
      </c>
      <c r="S13" s="99"/>
      <c r="T13" s="99"/>
      <c r="U13" s="99"/>
      <c r="V13" s="164">
        <f t="shared" si="3"/>
        <v>0</v>
      </c>
      <c r="W13" s="100">
        <v>1</v>
      </c>
      <c r="X13" s="155">
        <f t="shared" si="4"/>
        <v>0</v>
      </c>
    </row>
    <row r="14" spans="1:24" s="89" customFormat="1" ht="33" customHeight="1" x14ac:dyDescent="0.25">
      <c r="A14" s="90"/>
      <c r="B14" s="91"/>
      <c r="C14" s="92"/>
      <c r="D14" s="93"/>
      <c r="E14" s="1"/>
      <c r="F14" s="139"/>
      <c r="G14" s="115"/>
      <c r="H14" s="103"/>
      <c r="I14" s="103"/>
      <c r="J14" s="104">
        <f t="shared" si="0"/>
        <v>0</v>
      </c>
      <c r="K14" s="99"/>
      <c r="L14" s="99"/>
      <c r="M14" s="99"/>
      <c r="N14" s="106">
        <f t="shared" si="1"/>
        <v>0</v>
      </c>
      <c r="O14" s="99"/>
      <c r="P14" s="99"/>
      <c r="Q14" s="99"/>
      <c r="R14" s="104">
        <f t="shared" si="2"/>
        <v>0</v>
      </c>
      <c r="S14" s="99"/>
      <c r="T14" s="99"/>
      <c r="U14" s="99"/>
      <c r="V14" s="164">
        <f t="shared" si="3"/>
        <v>0</v>
      </c>
      <c r="W14" s="100">
        <v>1</v>
      </c>
      <c r="X14" s="155">
        <f t="shared" si="4"/>
        <v>0</v>
      </c>
    </row>
    <row r="15" spans="1:24" s="89" customFormat="1" ht="33" customHeight="1" x14ac:dyDescent="0.25">
      <c r="A15" s="90"/>
      <c r="B15" s="91"/>
      <c r="C15" s="92"/>
      <c r="D15" s="101"/>
      <c r="E15" s="94"/>
      <c r="F15" s="139"/>
      <c r="G15" s="115"/>
      <c r="H15" s="103"/>
      <c r="I15" s="103"/>
      <c r="J15" s="104">
        <v>0.249</v>
      </c>
      <c r="K15" s="99"/>
      <c r="L15" s="99"/>
      <c r="M15" s="99"/>
      <c r="N15" s="106">
        <f t="shared" si="1"/>
        <v>0</v>
      </c>
      <c r="O15" s="99"/>
      <c r="P15" s="99"/>
      <c r="Q15" s="99"/>
      <c r="R15" s="104">
        <f t="shared" si="2"/>
        <v>0</v>
      </c>
      <c r="S15" s="99"/>
      <c r="T15" s="99"/>
      <c r="U15" s="99"/>
      <c r="V15" s="164">
        <f t="shared" si="3"/>
        <v>0</v>
      </c>
      <c r="W15" s="100">
        <v>1</v>
      </c>
      <c r="X15" s="155">
        <f t="shared" si="4"/>
        <v>0.249</v>
      </c>
    </row>
    <row r="16" spans="1:24" s="89" customFormat="1" ht="33" customHeight="1" x14ac:dyDescent="0.25">
      <c r="A16" s="90"/>
      <c r="B16" s="91"/>
      <c r="C16" s="92"/>
      <c r="D16" s="93"/>
      <c r="E16" s="1"/>
      <c r="F16" s="139"/>
      <c r="G16" s="115"/>
      <c r="H16" s="103"/>
      <c r="I16" s="116"/>
      <c r="J16" s="104">
        <f t="shared" si="0"/>
        <v>0</v>
      </c>
      <c r="K16" s="105"/>
      <c r="L16" s="105"/>
      <c r="M16" s="105"/>
      <c r="N16" s="106">
        <f t="shared" si="1"/>
        <v>0</v>
      </c>
      <c r="O16" s="105"/>
      <c r="P16" s="105"/>
      <c r="Q16" s="105"/>
      <c r="R16" s="104">
        <f t="shared" si="2"/>
        <v>0</v>
      </c>
      <c r="S16" s="103"/>
      <c r="T16" s="105"/>
      <c r="U16" s="99"/>
      <c r="V16" s="164">
        <f t="shared" si="3"/>
        <v>0</v>
      </c>
      <c r="W16" s="100">
        <v>1</v>
      </c>
      <c r="X16" s="122">
        <f t="shared" si="4"/>
        <v>0</v>
      </c>
    </row>
    <row r="17" spans="1:24" s="89" customFormat="1" ht="33" customHeight="1" x14ac:dyDescent="0.25">
      <c r="A17" s="90"/>
      <c r="B17" s="91"/>
      <c r="C17" s="136"/>
      <c r="D17" s="137"/>
      <c r="E17" s="136"/>
      <c r="F17" s="152"/>
      <c r="G17" s="117"/>
      <c r="H17" s="102"/>
      <c r="I17" s="102"/>
      <c r="J17" s="104">
        <f t="shared" si="0"/>
        <v>0</v>
      </c>
      <c r="K17" s="99"/>
      <c r="L17" s="99"/>
      <c r="M17" s="105"/>
      <c r="N17" s="106">
        <f t="shared" si="1"/>
        <v>0</v>
      </c>
      <c r="O17" s="102"/>
      <c r="P17" s="102"/>
      <c r="Q17" s="96"/>
      <c r="R17" s="104">
        <f t="shared" si="2"/>
        <v>0</v>
      </c>
      <c r="S17" s="102"/>
      <c r="T17" s="96"/>
      <c r="U17" s="102"/>
      <c r="V17" s="164">
        <f t="shared" ref="V17:V25" si="5">SUM(S17:U17)</f>
        <v>0</v>
      </c>
      <c r="W17" s="100">
        <v>1</v>
      </c>
      <c r="X17" s="122">
        <f t="shared" si="4"/>
        <v>0</v>
      </c>
    </row>
    <row r="18" spans="1:24" s="89" customFormat="1" ht="33" customHeight="1" x14ac:dyDescent="0.25">
      <c r="A18" s="90"/>
      <c r="B18" s="91"/>
      <c r="C18" s="136"/>
      <c r="D18" s="137"/>
      <c r="E18" s="136"/>
      <c r="F18" s="152"/>
      <c r="G18" s="117"/>
      <c r="H18" s="102"/>
      <c r="I18" s="102"/>
      <c r="J18" s="104">
        <f t="shared" si="0"/>
        <v>0</v>
      </c>
      <c r="K18" s="99"/>
      <c r="L18" s="99"/>
      <c r="M18" s="98"/>
      <c r="N18" s="106">
        <f t="shared" si="1"/>
        <v>0</v>
      </c>
      <c r="O18" s="102"/>
      <c r="P18" s="102"/>
      <c r="Q18" s="96"/>
      <c r="R18" s="104">
        <f t="shared" si="2"/>
        <v>0</v>
      </c>
      <c r="S18" s="96"/>
      <c r="T18" s="102"/>
      <c r="U18" s="102"/>
      <c r="V18" s="164">
        <f t="shared" si="5"/>
        <v>0</v>
      </c>
      <c r="W18" s="100">
        <v>1</v>
      </c>
      <c r="X18" s="122">
        <f t="shared" si="4"/>
        <v>0</v>
      </c>
    </row>
    <row r="19" spans="1:24" s="89" customFormat="1" ht="33" customHeight="1" x14ac:dyDescent="0.25">
      <c r="A19" s="90"/>
      <c r="B19" s="91"/>
      <c r="C19" s="136"/>
      <c r="D19" s="137"/>
      <c r="E19" s="1"/>
      <c r="F19" s="153"/>
      <c r="G19" s="95"/>
      <c r="H19" s="96"/>
      <c r="I19" s="96"/>
      <c r="J19" s="97">
        <f t="shared" si="0"/>
        <v>0</v>
      </c>
      <c r="K19" s="99"/>
      <c r="L19" s="99"/>
      <c r="M19" s="98"/>
      <c r="N19" s="106">
        <f t="shared" si="1"/>
        <v>0</v>
      </c>
      <c r="O19" s="96"/>
      <c r="P19" s="96"/>
      <c r="Q19" s="96"/>
      <c r="R19" s="104">
        <f t="shared" si="2"/>
        <v>0</v>
      </c>
      <c r="S19" s="96"/>
      <c r="T19" s="102"/>
      <c r="U19" s="96"/>
      <c r="V19" s="164">
        <f t="shared" si="5"/>
        <v>0</v>
      </c>
      <c r="W19" s="100">
        <v>1</v>
      </c>
      <c r="X19" s="122">
        <f t="shared" si="4"/>
        <v>0</v>
      </c>
    </row>
    <row r="20" spans="1:24" s="89" customFormat="1" ht="33" customHeight="1" x14ac:dyDescent="0.25">
      <c r="A20" s="90"/>
      <c r="B20" s="91"/>
      <c r="C20" s="136"/>
      <c r="D20" s="137"/>
      <c r="E20" s="136"/>
      <c r="F20" s="141"/>
      <c r="G20" s="117"/>
      <c r="H20" s="102"/>
      <c r="I20" s="102"/>
      <c r="J20" s="97">
        <f t="shared" si="0"/>
        <v>0</v>
      </c>
      <c r="K20" s="99"/>
      <c r="L20" s="99"/>
      <c r="M20" s="98"/>
      <c r="N20" s="106">
        <f t="shared" si="1"/>
        <v>0</v>
      </c>
      <c r="O20" s="96"/>
      <c r="P20" s="96"/>
      <c r="Q20" s="96"/>
      <c r="R20" s="104">
        <f t="shared" si="2"/>
        <v>0</v>
      </c>
      <c r="S20" s="96"/>
      <c r="T20" s="96"/>
      <c r="U20" s="102"/>
      <c r="V20" s="121">
        <f t="shared" si="5"/>
        <v>0</v>
      </c>
      <c r="W20" s="100">
        <v>1</v>
      </c>
      <c r="X20" s="155">
        <f t="shared" si="4"/>
        <v>0</v>
      </c>
    </row>
    <row r="21" spans="1:24" s="89" customFormat="1" ht="33" customHeight="1" x14ac:dyDescent="0.25">
      <c r="A21" s="90"/>
      <c r="B21" s="91"/>
      <c r="C21" s="136"/>
      <c r="D21" s="137"/>
      <c r="E21" s="136"/>
      <c r="F21" s="141"/>
      <c r="G21" s="117"/>
      <c r="H21" s="102"/>
      <c r="I21" s="102"/>
      <c r="J21" s="97">
        <f t="shared" si="0"/>
        <v>0</v>
      </c>
      <c r="K21" s="99"/>
      <c r="L21" s="99"/>
      <c r="M21" s="98"/>
      <c r="N21" s="106">
        <f t="shared" si="1"/>
        <v>0</v>
      </c>
      <c r="O21" s="96"/>
      <c r="P21" s="96"/>
      <c r="Q21" s="96"/>
      <c r="R21" s="104">
        <f t="shared" si="2"/>
        <v>0</v>
      </c>
      <c r="S21" s="96"/>
      <c r="T21" s="96"/>
      <c r="U21" s="96"/>
      <c r="V21" s="121">
        <f t="shared" si="5"/>
        <v>0</v>
      </c>
      <c r="W21" s="100">
        <v>1</v>
      </c>
      <c r="X21" s="155">
        <f t="shared" si="4"/>
        <v>0</v>
      </c>
    </row>
    <row r="22" spans="1:24" s="89" customFormat="1" ht="33" customHeight="1" x14ac:dyDescent="0.25">
      <c r="A22" s="90"/>
      <c r="B22" s="91"/>
      <c r="C22" s="136"/>
      <c r="D22" s="137"/>
      <c r="E22" s="136"/>
      <c r="F22" s="141"/>
      <c r="G22" s="117"/>
      <c r="H22" s="102"/>
      <c r="I22" s="102"/>
      <c r="J22" s="97">
        <f t="shared" si="0"/>
        <v>0</v>
      </c>
      <c r="K22" s="99"/>
      <c r="L22" s="99"/>
      <c r="M22" s="98"/>
      <c r="N22" s="106">
        <f t="shared" si="1"/>
        <v>0</v>
      </c>
      <c r="O22" s="102"/>
      <c r="P22" s="96"/>
      <c r="Q22" s="96"/>
      <c r="R22" s="104">
        <f t="shared" si="2"/>
        <v>0</v>
      </c>
      <c r="S22" s="102"/>
      <c r="T22" s="102"/>
      <c r="U22" s="102"/>
      <c r="V22" s="121">
        <f t="shared" si="5"/>
        <v>0</v>
      </c>
      <c r="W22" s="100">
        <v>1</v>
      </c>
      <c r="X22" s="155">
        <f t="shared" si="4"/>
        <v>0</v>
      </c>
    </row>
    <row r="23" spans="1:24" s="89" customFormat="1" ht="33" customHeight="1" x14ac:dyDescent="0.25">
      <c r="A23" s="90"/>
      <c r="B23" s="91"/>
      <c r="C23" s="92"/>
      <c r="D23" s="137"/>
      <c r="E23" s="21"/>
      <c r="F23" s="142"/>
      <c r="G23" s="117"/>
      <c r="H23" s="102"/>
      <c r="I23" s="102"/>
      <c r="J23" s="97">
        <f t="shared" si="0"/>
        <v>0</v>
      </c>
      <c r="K23" s="99"/>
      <c r="L23" s="99"/>
      <c r="M23" s="98"/>
      <c r="N23" s="106">
        <f t="shared" si="1"/>
        <v>0</v>
      </c>
      <c r="O23" s="96"/>
      <c r="P23" s="96"/>
      <c r="Q23" s="96"/>
      <c r="R23" s="104">
        <f t="shared" si="2"/>
        <v>0</v>
      </c>
      <c r="S23" s="96"/>
      <c r="T23" s="96"/>
      <c r="U23" s="96"/>
      <c r="V23" s="121">
        <f t="shared" si="5"/>
        <v>0</v>
      </c>
      <c r="W23" s="100">
        <v>1</v>
      </c>
      <c r="X23" s="155">
        <f t="shared" si="4"/>
        <v>0</v>
      </c>
    </row>
    <row r="24" spans="1:24" s="89" customFormat="1" ht="33" customHeight="1" x14ac:dyDescent="0.25">
      <c r="A24" s="90"/>
      <c r="B24" s="91"/>
      <c r="C24" s="92"/>
      <c r="D24" s="137"/>
      <c r="E24" s="21"/>
      <c r="F24" s="143"/>
      <c r="G24" s="117"/>
      <c r="H24" s="102"/>
      <c r="I24" s="102"/>
      <c r="J24" s="97">
        <f t="shared" si="0"/>
        <v>0</v>
      </c>
      <c r="K24" s="99"/>
      <c r="L24" s="99"/>
      <c r="M24" s="99"/>
      <c r="N24" s="106">
        <f t="shared" si="1"/>
        <v>0</v>
      </c>
      <c r="O24" s="102"/>
      <c r="P24" s="96"/>
      <c r="Q24" s="96"/>
      <c r="R24" s="104">
        <f t="shared" si="2"/>
        <v>0</v>
      </c>
      <c r="S24" s="96"/>
      <c r="T24" s="96"/>
      <c r="U24" s="102"/>
      <c r="V24" s="121">
        <f t="shared" si="5"/>
        <v>0</v>
      </c>
      <c r="W24" s="100">
        <v>1</v>
      </c>
      <c r="X24" s="155">
        <f t="shared" si="4"/>
        <v>0</v>
      </c>
    </row>
    <row r="25" spans="1:24" s="89" customFormat="1" ht="33" customHeight="1" thickBot="1" x14ac:dyDescent="0.3">
      <c r="A25" s="107"/>
      <c r="B25" s="108"/>
      <c r="C25" s="109"/>
      <c r="D25" s="110"/>
      <c r="E25" s="109"/>
      <c r="F25" s="144"/>
      <c r="G25" s="119"/>
      <c r="H25" s="120"/>
      <c r="I25" s="120"/>
      <c r="J25" s="112">
        <f t="shared" si="0"/>
        <v>0</v>
      </c>
      <c r="K25" s="118"/>
      <c r="L25" s="118"/>
      <c r="M25" s="118"/>
      <c r="N25" s="113">
        <f t="shared" si="1"/>
        <v>0</v>
      </c>
      <c r="O25" s="120"/>
      <c r="P25" s="120"/>
      <c r="Q25" s="111"/>
      <c r="R25" s="104">
        <f t="shared" si="2"/>
        <v>0</v>
      </c>
      <c r="S25" s="120"/>
      <c r="T25" s="111"/>
      <c r="U25" s="111"/>
      <c r="V25" s="151">
        <f t="shared" si="5"/>
        <v>0</v>
      </c>
      <c r="W25" s="114">
        <v>1</v>
      </c>
      <c r="X25" s="156">
        <f t="shared" si="4"/>
        <v>0</v>
      </c>
    </row>
  </sheetData>
  <autoFilter ref="A3:X25" xr:uid="{1226F3C4-ED93-4DB7-90B4-58A9C7CC8D86}"/>
  <mergeCells count="2">
    <mergeCell ref="A2:F2"/>
    <mergeCell ref="G2:X2"/>
  </mergeCells>
  <pageMargins left="0.70866141732283472" right="0.70866141732283472" top="1.1417322834645669" bottom="0.94488188976377963" header="0.31496062992125984" footer="0.31496062992125984"/>
  <pageSetup paperSize="5" scale="56"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1AC9-57AD-49DC-9AF5-3212F4AF4FAD}">
  <sheetPr>
    <tabColor theme="8" tint="0.59999389629810485"/>
    <pageSetUpPr fitToPage="1"/>
  </sheetPr>
  <dimension ref="A1:W65"/>
  <sheetViews>
    <sheetView showGridLines="0" tabSelected="1" view="pageLayout" zoomScaleNormal="60" workbookViewId="0">
      <selection activeCell="G24" activeCellId="1" sqref="G24:G44"/>
    </sheetView>
  </sheetViews>
  <sheetFormatPr baseColWidth="10" defaultColWidth="11.42578125" defaultRowHeight="16.5" customHeight="1" x14ac:dyDescent="0.2"/>
  <cols>
    <col min="1" max="1" width="27.140625" style="6" customWidth="1"/>
    <col min="2" max="2" width="22.28515625" style="12" customWidth="1"/>
    <col min="3" max="3" width="14.42578125" style="15" customWidth="1"/>
    <col min="4" max="6" width="14.42578125" style="19" customWidth="1"/>
    <col min="7" max="7" width="14.42578125" style="15" customWidth="1"/>
    <col min="8" max="8" width="19.42578125" style="12" customWidth="1"/>
    <col min="9" max="9" width="20.5703125" style="15" customWidth="1"/>
    <col min="10" max="11" width="13.28515625" style="15" hidden="1" customWidth="1"/>
    <col min="12" max="12" width="28" style="12" hidden="1" customWidth="1"/>
    <col min="13" max="13" width="28" style="2" hidden="1" customWidth="1"/>
    <col min="14" max="14" width="28" style="3" hidden="1" customWidth="1"/>
    <col min="15" max="15" width="37.5703125" style="4" hidden="1" customWidth="1"/>
    <col min="16" max="16" width="30" style="5" hidden="1" customWidth="1"/>
    <col min="17" max="17" width="77.42578125" style="2" hidden="1" customWidth="1"/>
    <col min="18" max="18" width="73.5703125" style="2" hidden="1" customWidth="1"/>
    <col min="19" max="19" width="50.140625" style="2" hidden="1" customWidth="1"/>
    <col min="20" max="16384" width="11.42578125" style="3"/>
  </cols>
  <sheetData>
    <row r="1" spans="1:19" ht="27.75" customHeight="1" x14ac:dyDescent="0.2"/>
    <row r="2" spans="1:19" ht="63.75" customHeight="1" x14ac:dyDescent="0.2">
      <c r="A2" s="42" t="s">
        <v>0</v>
      </c>
      <c r="B2" s="42" t="s">
        <v>1</v>
      </c>
      <c r="C2" s="43" t="s">
        <v>138</v>
      </c>
      <c r="D2" s="43" t="s">
        <v>2</v>
      </c>
      <c r="E2" s="43" t="s">
        <v>3</v>
      </c>
      <c r="F2" s="43" t="s">
        <v>4</v>
      </c>
      <c r="G2" s="43" t="s">
        <v>139</v>
      </c>
      <c r="H2" s="240" t="s">
        <v>12</v>
      </c>
      <c r="I2" s="240"/>
      <c r="J2" s="8" t="s">
        <v>13</v>
      </c>
      <c r="K2" s="8" t="s">
        <v>14</v>
      </c>
      <c r="L2" s="8" t="s">
        <v>6</v>
      </c>
      <c r="M2" s="7" t="s">
        <v>15</v>
      </c>
      <c r="N2" s="8" t="s">
        <v>7</v>
      </c>
      <c r="O2" s="8" t="s">
        <v>8</v>
      </c>
      <c r="P2" s="8" t="s">
        <v>9</v>
      </c>
      <c r="Q2" s="8" t="s">
        <v>16</v>
      </c>
      <c r="R2" s="8" t="s">
        <v>17</v>
      </c>
      <c r="S2" s="8" t="s">
        <v>18</v>
      </c>
    </row>
    <row r="3" spans="1:19" s="11" customFormat="1" ht="10.5" customHeight="1" x14ac:dyDescent="0.2">
      <c r="A3" s="241"/>
      <c r="B3" s="242"/>
      <c r="C3" s="243"/>
      <c r="D3" s="220"/>
      <c r="E3" s="220"/>
      <c r="F3" s="220"/>
      <c r="G3" s="221"/>
      <c r="H3" s="9" t="s">
        <v>19</v>
      </c>
      <c r="I3" s="10"/>
      <c r="J3" s="222">
        <v>0</v>
      </c>
      <c r="K3" s="222">
        <v>0</v>
      </c>
      <c r="L3" s="225" t="s">
        <v>20</v>
      </c>
      <c r="M3" s="228" t="s">
        <v>21</v>
      </c>
      <c r="N3" s="228" t="s">
        <v>22</v>
      </c>
      <c r="O3" s="231" t="s">
        <v>23</v>
      </c>
      <c r="P3" s="234" t="s">
        <v>24</v>
      </c>
      <c r="Q3" s="234" t="s">
        <v>25</v>
      </c>
      <c r="R3" s="237" t="s">
        <v>26</v>
      </c>
      <c r="S3" s="217" t="s">
        <v>27</v>
      </c>
    </row>
    <row r="4" spans="1:19" s="11" customFormat="1" ht="10.5" customHeight="1" x14ac:dyDescent="0.2">
      <c r="A4" s="241"/>
      <c r="B4" s="242"/>
      <c r="C4" s="243"/>
      <c r="D4" s="220"/>
      <c r="E4" s="220"/>
      <c r="F4" s="220"/>
      <c r="G4" s="221"/>
      <c r="H4" s="9" t="s">
        <v>28</v>
      </c>
      <c r="I4" s="10"/>
      <c r="J4" s="223"/>
      <c r="K4" s="223"/>
      <c r="L4" s="226"/>
      <c r="M4" s="229"/>
      <c r="N4" s="229"/>
      <c r="O4" s="232"/>
      <c r="P4" s="235"/>
      <c r="Q4" s="235"/>
      <c r="R4" s="238"/>
      <c r="S4" s="218"/>
    </row>
    <row r="5" spans="1:19" s="11" customFormat="1" ht="10.5" customHeight="1" x14ac:dyDescent="0.2">
      <c r="A5" s="241"/>
      <c r="B5" s="242"/>
      <c r="C5" s="243"/>
      <c r="D5" s="220"/>
      <c r="E5" s="220"/>
      <c r="F5" s="220"/>
      <c r="G5" s="221"/>
      <c r="H5" s="9" t="s">
        <v>29</v>
      </c>
      <c r="I5" s="10"/>
      <c r="J5" s="223"/>
      <c r="K5" s="223"/>
      <c r="L5" s="226"/>
      <c r="M5" s="229"/>
      <c r="N5" s="229"/>
      <c r="O5" s="232"/>
      <c r="P5" s="235"/>
      <c r="Q5" s="235"/>
      <c r="R5" s="238"/>
      <c r="S5" s="218"/>
    </row>
    <row r="6" spans="1:19" s="11" customFormat="1" ht="10.5" customHeight="1" x14ac:dyDescent="0.2">
      <c r="A6" s="241"/>
      <c r="B6" s="242"/>
      <c r="C6" s="243"/>
      <c r="D6" s="220"/>
      <c r="E6" s="220"/>
      <c r="F6" s="220"/>
      <c r="G6" s="221"/>
      <c r="H6" s="9" t="s">
        <v>30</v>
      </c>
      <c r="I6" s="10"/>
      <c r="J6" s="223"/>
      <c r="K6" s="223"/>
      <c r="L6" s="226"/>
      <c r="M6" s="229"/>
      <c r="N6" s="229"/>
      <c r="O6" s="232"/>
      <c r="P6" s="235"/>
      <c r="Q6" s="235"/>
      <c r="R6" s="238"/>
      <c r="S6" s="218"/>
    </row>
    <row r="7" spans="1:19" s="11" customFormat="1" ht="10.5" customHeight="1" x14ac:dyDescent="0.2">
      <c r="A7" s="241"/>
      <c r="B7" s="242"/>
      <c r="C7" s="243"/>
      <c r="D7" s="220"/>
      <c r="E7" s="220"/>
      <c r="F7" s="220"/>
      <c r="G7" s="221"/>
      <c r="H7" s="9" t="s">
        <v>31</v>
      </c>
      <c r="I7" s="10"/>
      <c r="J7" s="223"/>
      <c r="K7" s="223"/>
      <c r="L7" s="226"/>
      <c r="M7" s="229"/>
      <c r="N7" s="229"/>
      <c r="O7" s="232"/>
      <c r="P7" s="235"/>
      <c r="Q7" s="235"/>
      <c r="R7" s="238"/>
      <c r="S7" s="218"/>
    </row>
    <row r="8" spans="1:19" s="11" customFormat="1" ht="10.5" customHeight="1" x14ac:dyDescent="0.2">
      <c r="A8" s="241"/>
      <c r="B8" s="242"/>
      <c r="C8" s="243"/>
      <c r="D8" s="220"/>
      <c r="E8" s="220"/>
      <c r="F8" s="220"/>
      <c r="G8" s="221"/>
      <c r="H8" s="9" t="s">
        <v>32</v>
      </c>
      <c r="I8" s="10"/>
      <c r="J8" s="223"/>
      <c r="K8" s="223"/>
      <c r="L8" s="226"/>
      <c r="M8" s="229"/>
      <c r="N8" s="229"/>
      <c r="O8" s="232"/>
      <c r="P8" s="235"/>
      <c r="Q8" s="235"/>
      <c r="R8" s="238"/>
      <c r="S8" s="218"/>
    </row>
    <row r="9" spans="1:19" s="11" customFormat="1" ht="10.5" customHeight="1" x14ac:dyDescent="0.2">
      <c r="A9" s="241"/>
      <c r="B9" s="242"/>
      <c r="C9" s="243"/>
      <c r="D9" s="220"/>
      <c r="E9" s="220"/>
      <c r="F9" s="220"/>
      <c r="G9" s="221"/>
      <c r="H9" s="9" t="s">
        <v>33</v>
      </c>
      <c r="I9" s="10"/>
      <c r="J9" s="223"/>
      <c r="K9" s="223"/>
      <c r="L9" s="226"/>
      <c r="M9" s="229"/>
      <c r="N9" s="229"/>
      <c r="O9" s="232"/>
      <c r="P9" s="235"/>
      <c r="Q9" s="235"/>
      <c r="R9" s="238"/>
      <c r="S9" s="218"/>
    </row>
    <row r="10" spans="1:19" s="11" customFormat="1" ht="10.5" customHeight="1" x14ac:dyDescent="0.2">
      <c r="A10" s="241"/>
      <c r="B10" s="242"/>
      <c r="C10" s="243"/>
      <c r="D10" s="220"/>
      <c r="E10" s="220"/>
      <c r="F10" s="220"/>
      <c r="G10" s="221"/>
      <c r="H10" s="9" t="s">
        <v>34</v>
      </c>
      <c r="I10" s="10"/>
      <c r="J10" s="223"/>
      <c r="K10" s="223"/>
      <c r="L10" s="226"/>
      <c r="M10" s="229"/>
      <c r="N10" s="229"/>
      <c r="O10" s="232"/>
      <c r="P10" s="235"/>
      <c r="Q10" s="235"/>
      <c r="R10" s="238"/>
      <c r="S10" s="218"/>
    </row>
    <row r="11" spans="1:19" s="11" customFormat="1" ht="10.5" customHeight="1" x14ac:dyDescent="0.2">
      <c r="A11" s="241"/>
      <c r="B11" s="242"/>
      <c r="C11" s="243"/>
      <c r="D11" s="220"/>
      <c r="E11" s="220"/>
      <c r="F11" s="220"/>
      <c r="G11" s="221"/>
      <c r="H11" s="9" t="s">
        <v>35</v>
      </c>
      <c r="I11" s="10"/>
      <c r="J11" s="223"/>
      <c r="K11" s="223"/>
      <c r="L11" s="226"/>
      <c r="M11" s="229"/>
      <c r="N11" s="229"/>
      <c r="O11" s="232"/>
      <c r="P11" s="235"/>
      <c r="Q11" s="235"/>
      <c r="R11" s="238"/>
      <c r="S11" s="218"/>
    </row>
    <row r="12" spans="1:19" s="11" customFormat="1" ht="10.5" customHeight="1" x14ac:dyDescent="0.2">
      <c r="A12" s="241"/>
      <c r="B12" s="242"/>
      <c r="C12" s="243"/>
      <c r="D12" s="220"/>
      <c r="E12" s="220"/>
      <c r="F12" s="220"/>
      <c r="G12" s="221"/>
      <c r="H12" s="9" t="s">
        <v>36</v>
      </c>
      <c r="I12" s="10"/>
      <c r="J12" s="223"/>
      <c r="K12" s="223"/>
      <c r="L12" s="226"/>
      <c r="M12" s="229"/>
      <c r="N12" s="229"/>
      <c r="O12" s="232"/>
      <c r="P12" s="235"/>
      <c r="Q12" s="235"/>
      <c r="R12" s="238"/>
      <c r="S12" s="218"/>
    </row>
    <row r="13" spans="1:19" s="11" customFormat="1" ht="10.5" customHeight="1" x14ac:dyDescent="0.2">
      <c r="A13" s="241"/>
      <c r="B13" s="242"/>
      <c r="C13" s="243"/>
      <c r="D13" s="220"/>
      <c r="E13" s="220"/>
      <c r="F13" s="220"/>
      <c r="G13" s="221"/>
      <c r="H13" s="9" t="s">
        <v>37</v>
      </c>
      <c r="I13" s="10"/>
      <c r="J13" s="223"/>
      <c r="K13" s="223"/>
      <c r="L13" s="226"/>
      <c r="M13" s="229"/>
      <c r="N13" s="229"/>
      <c r="O13" s="232"/>
      <c r="P13" s="235"/>
      <c r="Q13" s="235"/>
      <c r="R13" s="238"/>
      <c r="S13" s="218"/>
    </row>
    <row r="14" spans="1:19" s="11" customFormat="1" ht="10.5" customHeight="1" x14ac:dyDescent="0.2">
      <c r="A14" s="241"/>
      <c r="B14" s="242"/>
      <c r="C14" s="243"/>
      <c r="D14" s="220"/>
      <c r="E14" s="220"/>
      <c r="F14" s="220"/>
      <c r="G14" s="221"/>
      <c r="H14" s="9" t="s">
        <v>38</v>
      </c>
      <c r="I14" s="10"/>
      <c r="J14" s="223"/>
      <c r="K14" s="223"/>
      <c r="L14" s="226"/>
      <c r="M14" s="229"/>
      <c r="N14" s="229"/>
      <c r="O14" s="232"/>
      <c r="P14" s="235"/>
      <c r="Q14" s="235"/>
      <c r="R14" s="238"/>
      <c r="S14" s="218"/>
    </row>
    <row r="15" spans="1:19" s="11" customFormat="1" ht="10.5" customHeight="1" x14ac:dyDescent="0.2">
      <c r="A15" s="241"/>
      <c r="B15" s="242"/>
      <c r="C15" s="243"/>
      <c r="D15" s="220"/>
      <c r="E15" s="220"/>
      <c r="F15" s="220"/>
      <c r="G15" s="221"/>
      <c r="H15" s="9" t="s">
        <v>39</v>
      </c>
      <c r="I15" s="10"/>
      <c r="J15" s="223"/>
      <c r="K15" s="223"/>
      <c r="L15" s="226"/>
      <c r="M15" s="229"/>
      <c r="N15" s="229"/>
      <c r="O15" s="232"/>
      <c r="P15" s="235"/>
      <c r="Q15" s="235"/>
      <c r="R15" s="238"/>
      <c r="S15" s="218"/>
    </row>
    <row r="16" spans="1:19" s="11" customFormat="1" ht="10.5" customHeight="1" x14ac:dyDescent="0.2">
      <c r="A16" s="241"/>
      <c r="B16" s="242"/>
      <c r="C16" s="243"/>
      <c r="D16" s="220"/>
      <c r="E16" s="220"/>
      <c r="F16" s="220"/>
      <c r="G16" s="221"/>
      <c r="H16" s="9" t="s">
        <v>40</v>
      </c>
      <c r="I16" s="10"/>
      <c r="J16" s="223"/>
      <c r="K16" s="223"/>
      <c r="L16" s="226"/>
      <c r="M16" s="229"/>
      <c r="N16" s="229"/>
      <c r="O16" s="232"/>
      <c r="P16" s="235"/>
      <c r="Q16" s="235"/>
      <c r="R16" s="238"/>
      <c r="S16" s="218"/>
    </row>
    <row r="17" spans="1:23" s="11" customFormat="1" ht="10.5" customHeight="1" x14ac:dyDescent="0.2">
      <c r="A17" s="241"/>
      <c r="B17" s="242"/>
      <c r="C17" s="243"/>
      <c r="D17" s="220"/>
      <c r="E17" s="220"/>
      <c r="F17" s="220"/>
      <c r="G17" s="221"/>
      <c r="H17" s="9" t="s">
        <v>41</v>
      </c>
      <c r="I17" s="10"/>
      <c r="J17" s="223"/>
      <c r="K17" s="223"/>
      <c r="L17" s="226"/>
      <c r="M17" s="229"/>
      <c r="N17" s="229"/>
      <c r="O17" s="232"/>
      <c r="P17" s="235"/>
      <c r="Q17" s="235"/>
      <c r="R17" s="238"/>
      <c r="S17" s="218"/>
    </row>
    <row r="18" spans="1:23" s="11" customFormat="1" ht="10.5" customHeight="1" x14ac:dyDescent="0.2">
      <c r="A18" s="241"/>
      <c r="B18" s="242"/>
      <c r="C18" s="243"/>
      <c r="D18" s="220"/>
      <c r="E18" s="220"/>
      <c r="F18" s="220"/>
      <c r="G18" s="221"/>
      <c r="H18" s="9" t="s">
        <v>42</v>
      </c>
      <c r="I18" s="10"/>
      <c r="J18" s="223"/>
      <c r="K18" s="223"/>
      <c r="L18" s="226"/>
      <c r="M18" s="229"/>
      <c r="N18" s="229"/>
      <c r="O18" s="232"/>
      <c r="P18" s="235"/>
      <c r="Q18" s="235"/>
      <c r="R18" s="238"/>
      <c r="S18" s="218"/>
    </row>
    <row r="19" spans="1:23" s="11" customFormat="1" ht="10.5" customHeight="1" x14ac:dyDescent="0.2">
      <c r="A19" s="241"/>
      <c r="B19" s="242"/>
      <c r="C19" s="243"/>
      <c r="D19" s="220"/>
      <c r="E19" s="220"/>
      <c r="F19" s="220"/>
      <c r="G19" s="221"/>
      <c r="H19" s="9" t="s">
        <v>43</v>
      </c>
      <c r="I19" s="10"/>
      <c r="J19" s="223"/>
      <c r="K19" s="223"/>
      <c r="L19" s="226"/>
      <c r="M19" s="229"/>
      <c r="N19" s="229"/>
      <c r="O19" s="232"/>
      <c r="P19" s="235"/>
      <c r="Q19" s="235"/>
      <c r="R19" s="238"/>
      <c r="S19" s="218"/>
    </row>
    <row r="20" spans="1:23" s="11" customFormat="1" ht="10.5" customHeight="1" x14ac:dyDescent="0.2">
      <c r="A20" s="241"/>
      <c r="B20" s="242"/>
      <c r="C20" s="243"/>
      <c r="D20" s="220"/>
      <c r="E20" s="220"/>
      <c r="F20" s="220"/>
      <c r="G20" s="221"/>
      <c r="H20" s="9" t="s">
        <v>44</v>
      </c>
      <c r="I20" s="10"/>
      <c r="J20" s="223"/>
      <c r="K20" s="223"/>
      <c r="L20" s="226"/>
      <c r="M20" s="229"/>
      <c r="N20" s="229"/>
      <c r="O20" s="232"/>
      <c r="P20" s="235"/>
      <c r="Q20" s="235"/>
      <c r="R20" s="238"/>
      <c r="S20" s="218"/>
    </row>
    <row r="21" spans="1:23" s="11" customFormat="1" ht="10.5" customHeight="1" x14ac:dyDescent="0.2">
      <c r="A21" s="241"/>
      <c r="B21" s="242"/>
      <c r="C21" s="243"/>
      <c r="D21" s="220"/>
      <c r="E21" s="220"/>
      <c r="F21" s="220"/>
      <c r="G21" s="221"/>
      <c r="H21" s="9" t="s">
        <v>45</v>
      </c>
      <c r="I21" s="10"/>
      <c r="J21" s="223"/>
      <c r="K21" s="223"/>
      <c r="L21" s="226"/>
      <c r="M21" s="229"/>
      <c r="N21" s="229"/>
      <c r="O21" s="232"/>
      <c r="P21" s="235"/>
      <c r="Q21" s="235"/>
      <c r="R21" s="238"/>
      <c r="S21" s="218"/>
    </row>
    <row r="22" spans="1:23" s="11" customFormat="1" ht="10.5" customHeight="1" x14ac:dyDescent="0.2">
      <c r="A22" s="241"/>
      <c r="B22" s="242"/>
      <c r="C22" s="243"/>
      <c r="D22" s="220"/>
      <c r="E22" s="220"/>
      <c r="F22" s="220"/>
      <c r="G22" s="221"/>
      <c r="H22" s="9" t="s">
        <v>46</v>
      </c>
      <c r="I22" s="10"/>
      <c r="J22" s="223"/>
      <c r="K22" s="223"/>
      <c r="L22" s="226"/>
      <c r="M22" s="229"/>
      <c r="N22" s="229"/>
      <c r="O22" s="232"/>
      <c r="P22" s="235"/>
      <c r="Q22" s="235"/>
      <c r="R22" s="238"/>
      <c r="S22" s="218"/>
    </row>
    <row r="23" spans="1:23" s="11" customFormat="1" ht="10.5" customHeight="1" x14ac:dyDescent="0.2">
      <c r="A23" s="241"/>
      <c r="B23" s="242"/>
      <c r="C23" s="243"/>
      <c r="D23" s="220"/>
      <c r="E23" s="220"/>
      <c r="F23" s="220"/>
      <c r="G23" s="221"/>
      <c r="H23" s="9" t="s">
        <v>47</v>
      </c>
      <c r="I23" s="10"/>
      <c r="J23" s="224"/>
      <c r="K23" s="224"/>
      <c r="L23" s="227"/>
      <c r="M23" s="230"/>
      <c r="N23" s="230"/>
      <c r="O23" s="233"/>
      <c r="P23" s="236"/>
      <c r="Q23" s="236"/>
      <c r="R23" s="239"/>
      <c r="S23" s="219"/>
    </row>
    <row r="24" spans="1:23" s="11" customFormat="1" ht="10.5" customHeight="1" x14ac:dyDescent="0.2">
      <c r="A24" s="241"/>
      <c r="B24" s="242"/>
      <c r="C24" s="243"/>
      <c r="D24" s="220"/>
      <c r="E24" s="220"/>
      <c r="F24" s="220"/>
      <c r="G24" s="221"/>
      <c r="H24" s="9" t="s">
        <v>19</v>
      </c>
      <c r="I24" s="10"/>
      <c r="J24" s="13"/>
      <c r="K24" s="13"/>
      <c r="L24" s="16"/>
      <c r="M24" s="17"/>
      <c r="O24" s="18"/>
      <c r="P24" s="5"/>
      <c r="Q24" s="2"/>
      <c r="R24" s="2"/>
      <c r="S24" s="2"/>
    </row>
    <row r="25" spans="1:23" s="11" customFormat="1" ht="10.5" customHeight="1" x14ac:dyDescent="0.2">
      <c r="A25" s="241"/>
      <c r="B25" s="242"/>
      <c r="C25" s="243"/>
      <c r="D25" s="220"/>
      <c r="E25" s="220"/>
      <c r="F25" s="220"/>
      <c r="G25" s="221"/>
      <c r="H25" s="9" t="s">
        <v>28</v>
      </c>
      <c r="I25" s="10"/>
      <c r="J25" s="13"/>
      <c r="K25" s="13"/>
      <c r="L25" s="14"/>
      <c r="M25" s="17"/>
      <c r="O25" s="18"/>
      <c r="P25" s="5"/>
      <c r="Q25" s="2"/>
      <c r="R25" s="2"/>
      <c r="S25" s="2"/>
    </row>
    <row r="26" spans="1:23" ht="10.5" customHeight="1" x14ac:dyDescent="0.2">
      <c r="A26" s="241"/>
      <c r="B26" s="242"/>
      <c r="C26" s="243"/>
      <c r="D26" s="220"/>
      <c r="E26" s="220"/>
      <c r="F26" s="220"/>
      <c r="G26" s="221"/>
      <c r="H26" s="9" t="s">
        <v>29</v>
      </c>
      <c r="I26" s="10"/>
      <c r="U26" s="11"/>
      <c r="V26" s="11"/>
      <c r="W26" s="11"/>
    </row>
    <row r="27" spans="1:23" ht="10.5" customHeight="1" x14ac:dyDescent="0.2">
      <c r="A27" s="241"/>
      <c r="B27" s="242"/>
      <c r="C27" s="243"/>
      <c r="D27" s="220"/>
      <c r="E27" s="220"/>
      <c r="F27" s="220"/>
      <c r="G27" s="221"/>
      <c r="H27" s="9" t="s">
        <v>30</v>
      </c>
      <c r="I27" s="10"/>
    </row>
    <row r="28" spans="1:23" ht="10.5" customHeight="1" x14ac:dyDescent="0.2">
      <c r="A28" s="241"/>
      <c r="B28" s="242"/>
      <c r="C28" s="243"/>
      <c r="D28" s="220"/>
      <c r="E28" s="220"/>
      <c r="F28" s="220"/>
      <c r="G28" s="221"/>
      <c r="H28" s="9" t="s">
        <v>31</v>
      </c>
      <c r="I28" s="10"/>
    </row>
    <row r="29" spans="1:23" ht="10.5" customHeight="1" x14ac:dyDescent="0.2">
      <c r="A29" s="241"/>
      <c r="B29" s="242"/>
      <c r="C29" s="243"/>
      <c r="D29" s="220"/>
      <c r="E29" s="220"/>
      <c r="F29" s="220"/>
      <c r="G29" s="221"/>
      <c r="H29" s="9" t="s">
        <v>32</v>
      </c>
      <c r="I29" s="10"/>
    </row>
    <row r="30" spans="1:23" ht="10.5" customHeight="1" x14ac:dyDescent="0.2">
      <c r="A30" s="241"/>
      <c r="B30" s="242"/>
      <c r="C30" s="243"/>
      <c r="D30" s="220"/>
      <c r="E30" s="220"/>
      <c r="F30" s="220"/>
      <c r="G30" s="221"/>
      <c r="H30" s="9" t="s">
        <v>33</v>
      </c>
      <c r="I30" s="10"/>
    </row>
    <row r="31" spans="1:23" ht="10.5" customHeight="1" x14ac:dyDescent="0.2">
      <c r="A31" s="241"/>
      <c r="B31" s="242"/>
      <c r="C31" s="243"/>
      <c r="D31" s="220"/>
      <c r="E31" s="220"/>
      <c r="F31" s="220"/>
      <c r="G31" s="221"/>
      <c r="H31" s="9" t="s">
        <v>34</v>
      </c>
      <c r="I31" s="10"/>
    </row>
    <row r="32" spans="1:23" ht="10.5" customHeight="1" x14ac:dyDescent="0.2">
      <c r="A32" s="241"/>
      <c r="B32" s="242"/>
      <c r="C32" s="243"/>
      <c r="D32" s="220"/>
      <c r="E32" s="220"/>
      <c r="F32" s="220"/>
      <c r="G32" s="221"/>
      <c r="H32" s="9" t="s">
        <v>35</v>
      </c>
      <c r="I32" s="10"/>
    </row>
    <row r="33" spans="1:23" ht="10.5" customHeight="1" x14ac:dyDescent="0.2">
      <c r="A33" s="241"/>
      <c r="B33" s="242"/>
      <c r="C33" s="243"/>
      <c r="D33" s="220"/>
      <c r="E33" s="220"/>
      <c r="F33" s="220"/>
      <c r="G33" s="221"/>
      <c r="H33" s="9" t="s">
        <v>36</v>
      </c>
      <c r="I33" s="10"/>
    </row>
    <row r="34" spans="1:23" ht="10.5" customHeight="1" x14ac:dyDescent="0.2">
      <c r="A34" s="241"/>
      <c r="B34" s="242"/>
      <c r="C34" s="243"/>
      <c r="D34" s="220"/>
      <c r="E34" s="220"/>
      <c r="F34" s="220"/>
      <c r="G34" s="221"/>
      <c r="H34" s="9" t="s">
        <v>37</v>
      </c>
      <c r="I34" s="10"/>
    </row>
    <row r="35" spans="1:23" ht="10.5" customHeight="1" x14ac:dyDescent="0.2">
      <c r="A35" s="241"/>
      <c r="B35" s="242"/>
      <c r="C35" s="243"/>
      <c r="D35" s="220"/>
      <c r="E35" s="220"/>
      <c r="F35" s="220"/>
      <c r="G35" s="221"/>
      <c r="H35" s="9" t="s">
        <v>38</v>
      </c>
      <c r="I35" s="10"/>
    </row>
    <row r="36" spans="1:23" ht="10.5" customHeight="1" x14ac:dyDescent="0.2">
      <c r="A36" s="241"/>
      <c r="B36" s="242"/>
      <c r="C36" s="243"/>
      <c r="D36" s="220"/>
      <c r="E36" s="220"/>
      <c r="F36" s="220"/>
      <c r="G36" s="221"/>
      <c r="H36" s="9" t="s">
        <v>39</v>
      </c>
      <c r="I36" s="10"/>
    </row>
    <row r="37" spans="1:23" ht="10.5" customHeight="1" x14ac:dyDescent="0.2">
      <c r="A37" s="241"/>
      <c r="B37" s="242"/>
      <c r="C37" s="243"/>
      <c r="D37" s="220"/>
      <c r="E37" s="220"/>
      <c r="F37" s="220"/>
      <c r="G37" s="221"/>
      <c r="H37" s="9" t="s">
        <v>40</v>
      </c>
      <c r="I37" s="10"/>
    </row>
    <row r="38" spans="1:23" ht="10.5" customHeight="1" x14ac:dyDescent="0.2">
      <c r="A38" s="241"/>
      <c r="B38" s="242"/>
      <c r="C38" s="243"/>
      <c r="D38" s="220"/>
      <c r="E38" s="220"/>
      <c r="F38" s="220"/>
      <c r="G38" s="221"/>
      <c r="H38" s="9" t="s">
        <v>41</v>
      </c>
      <c r="I38" s="10"/>
    </row>
    <row r="39" spans="1:23" ht="10.5" customHeight="1" x14ac:dyDescent="0.2">
      <c r="A39" s="241"/>
      <c r="B39" s="242"/>
      <c r="C39" s="243"/>
      <c r="D39" s="220"/>
      <c r="E39" s="220"/>
      <c r="F39" s="220"/>
      <c r="G39" s="221"/>
      <c r="H39" s="9" t="s">
        <v>42</v>
      </c>
      <c r="I39" s="10"/>
    </row>
    <row r="40" spans="1:23" ht="10.5" customHeight="1" x14ac:dyDescent="0.2">
      <c r="A40" s="241"/>
      <c r="B40" s="242"/>
      <c r="C40" s="243"/>
      <c r="D40" s="220"/>
      <c r="E40" s="220"/>
      <c r="F40" s="220"/>
      <c r="G40" s="221"/>
      <c r="H40" s="9" t="s">
        <v>43</v>
      </c>
      <c r="I40" s="10"/>
    </row>
    <row r="41" spans="1:23" ht="10.5" customHeight="1" x14ac:dyDescent="0.2">
      <c r="A41" s="241"/>
      <c r="B41" s="242"/>
      <c r="C41" s="243"/>
      <c r="D41" s="220"/>
      <c r="E41" s="220"/>
      <c r="F41" s="220"/>
      <c r="G41" s="221"/>
      <c r="H41" s="9" t="s">
        <v>44</v>
      </c>
      <c r="I41" s="10"/>
    </row>
    <row r="42" spans="1:23" ht="10.5" customHeight="1" x14ac:dyDescent="0.2">
      <c r="A42" s="241"/>
      <c r="B42" s="242"/>
      <c r="C42" s="243"/>
      <c r="D42" s="220"/>
      <c r="E42" s="220"/>
      <c r="F42" s="220"/>
      <c r="G42" s="221"/>
      <c r="H42" s="9" t="s">
        <v>45</v>
      </c>
      <c r="I42" s="10"/>
    </row>
    <row r="43" spans="1:23" ht="10.5" customHeight="1" x14ac:dyDescent="0.2">
      <c r="A43" s="241"/>
      <c r="B43" s="242"/>
      <c r="C43" s="243"/>
      <c r="D43" s="220"/>
      <c r="E43" s="220"/>
      <c r="F43" s="220"/>
      <c r="G43" s="221"/>
      <c r="H43" s="9" t="s">
        <v>46</v>
      </c>
      <c r="I43" s="10"/>
    </row>
    <row r="44" spans="1:23" ht="10.5" customHeight="1" x14ac:dyDescent="0.2">
      <c r="A44" s="241"/>
      <c r="B44" s="242"/>
      <c r="C44" s="243"/>
      <c r="D44" s="220"/>
      <c r="E44" s="220"/>
      <c r="F44" s="220"/>
      <c r="G44" s="221"/>
      <c r="H44" s="9" t="s">
        <v>82</v>
      </c>
      <c r="I44" s="10"/>
    </row>
    <row r="45" spans="1:23" s="11" customFormat="1" ht="10.5" customHeight="1" x14ac:dyDescent="0.2">
      <c r="A45" s="241"/>
      <c r="B45" s="242"/>
      <c r="C45" s="243"/>
      <c r="D45" s="220"/>
      <c r="E45" s="220"/>
      <c r="F45" s="220"/>
      <c r="G45" s="221"/>
      <c r="H45" s="9" t="s">
        <v>19</v>
      </c>
      <c r="I45" s="10"/>
      <c r="J45" s="13"/>
      <c r="K45" s="13"/>
      <c r="L45" s="16"/>
      <c r="M45" s="17"/>
      <c r="O45" s="18"/>
      <c r="P45" s="5"/>
      <c r="Q45" s="2"/>
      <c r="R45" s="2"/>
      <c r="S45" s="2"/>
    </row>
    <row r="46" spans="1:23" s="11" customFormat="1" ht="10.5" customHeight="1" x14ac:dyDescent="0.2">
      <c r="A46" s="241"/>
      <c r="B46" s="242"/>
      <c r="C46" s="243"/>
      <c r="D46" s="220"/>
      <c r="E46" s="220"/>
      <c r="F46" s="220"/>
      <c r="G46" s="221"/>
      <c r="H46" s="9" t="s">
        <v>28</v>
      </c>
      <c r="I46" s="10"/>
      <c r="J46" s="13"/>
      <c r="K46" s="13"/>
      <c r="L46" s="14"/>
      <c r="M46" s="17"/>
      <c r="O46" s="18"/>
      <c r="P46" s="5"/>
      <c r="Q46" s="2"/>
      <c r="R46" s="2"/>
      <c r="S46" s="2"/>
    </row>
    <row r="47" spans="1:23" ht="10.5" customHeight="1" x14ac:dyDescent="0.2">
      <c r="A47" s="241"/>
      <c r="B47" s="242"/>
      <c r="C47" s="243"/>
      <c r="D47" s="220"/>
      <c r="E47" s="220"/>
      <c r="F47" s="220"/>
      <c r="G47" s="221"/>
      <c r="H47" s="9" t="s">
        <v>29</v>
      </c>
      <c r="I47" s="10"/>
      <c r="U47" s="11"/>
      <c r="V47" s="11"/>
      <c r="W47" s="11"/>
    </row>
    <row r="48" spans="1:23" ht="10.5" customHeight="1" x14ac:dyDescent="0.2">
      <c r="A48" s="241"/>
      <c r="B48" s="242"/>
      <c r="C48" s="243"/>
      <c r="D48" s="220"/>
      <c r="E48" s="220"/>
      <c r="F48" s="220"/>
      <c r="G48" s="221"/>
      <c r="H48" s="9" t="s">
        <v>30</v>
      </c>
      <c r="I48" s="10"/>
    </row>
    <row r="49" spans="1:9" ht="10.5" customHeight="1" x14ac:dyDescent="0.2">
      <c r="A49" s="241"/>
      <c r="B49" s="242"/>
      <c r="C49" s="243"/>
      <c r="D49" s="220"/>
      <c r="E49" s="220"/>
      <c r="F49" s="220"/>
      <c r="G49" s="221"/>
      <c r="H49" s="9" t="s">
        <v>31</v>
      </c>
      <c r="I49" s="10"/>
    </row>
    <row r="50" spans="1:9" ht="10.5" customHeight="1" x14ac:dyDescent="0.2">
      <c r="A50" s="241"/>
      <c r="B50" s="242"/>
      <c r="C50" s="243"/>
      <c r="D50" s="220"/>
      <c r="E50" s="220"/>
      <c r="F50" s="220"/>
      <c r="G50" s="221"/>
      <c r="H50" s="9" t="s">
        <v>32</v>
      </c>
      <c r="I50" s="10"/>
    </row>
    <row r="51" spans="1:9" ht="10.5" customHeight="1" x14ac:dyDescent="0.2">
      <c r="A51" s="241"/>
      <c r="B51" s="242"/>
      <c r="C51" s="243"/>
      <c r="D51" s="220"/>
      <c r="E51" s="220"/>
      <c r="F51" s="220"/>
      <c r="G51" s="221"/>
      <c r="H51" s="9" t="s">
        <v>33</v>
      </c>
      <c r="I51" s="10"/>
    </row>
    <row r="52" spans="1:9" ht="10.5" customHeight="1" x14ac:dyDescent="0.2">
      <c r="A52" s="241"/>
      <c r="B52" s="242"/>
      <c r="C52" s="243"/>
      <c r="D52" s="220"/>
      <c r="E52" s="220"/>
      <c r="F52" s="220"/>
      <c r="G52" s="221"/>
      <c r="H52" s="9" t="s">
        <v>34</v>
      </c>
      <c r="I52" s="10"/>
    </row>
    <row r="53" spans="1:9" ht="10.5" customHeight="1" x14ac:dyDescent="0.2">
      <c r="A53" s="241"/>
      <c r="B53" s="242"/>
      <c r="C53" s="243"/>
      <c r="D53" s="220"/>
      <c r="E53" s="220"/>
      <c r="F53" s="220"/>
      <c r="G53" s="221"/>
      <c r="H53" s="9" t="s">
        <v>35</v>
      </c>
      <c r="I53" s="10"/>
    </row>
    <row r="54" spans="1:9" ht="10.5" customHeight="1" x14ac:dyDescent="0.2">
      <c r="A54" s="241"/>
      <c r="B54" s="242"/>
      <c r="C54" s="243"/>
      <c r="D54" s="220"/>
      <c r="E54" s="220"/>
      <c r="F54" s="220"/>
      <c r="G54" s="221"/>
      <c r="H54" s="9" t="s">
        <v>36</v>
      </c>
      <c r="I54" s="10"/>
    </row>
    <row r="55" spans="1:9" ht="10.5" customHeight="1" x14ac:dyDescent="0.2">
      <c r="A55" s="241"/>
      <c r="B55" s="242"/>
      <c r="C55" s="243"/>
      <c r="D55" s="220"/>
      <c r="E55" s="220"/>
      <c r="F55" s="220"/>
      <c r="G55" s="221"/>
      <c r="H55" s="9" t="s">
        <v>37</v>
      </c>
      <c r="I55" s="10"/>
    </row>
    <row r="56" spans="1:9" ht="10.5" customHeight="1" x14ac:dyDescent="0.2">
      <c r="A56" s="241"/>
      <c r="B56" s="242"/>
      <c r="C56" s="243"/>
      <c r="D56" s="220"/>
      <c r="E56" s="220"/>
      <c r="F56" s="220"/>
      <c r="G56" s="221"/>
      <c r="H56" s="9" t="s">
        <v>38</v>
      </c>
      <c r="I56" s="10"/>
    </row>
    <row r="57" spans="1:9" ht="10.5" customHeight="1" x14ac:dyDescent="0.2">
      <c r="A57" s="241"/>
      <c r="B57" s="242"/>
      <c r="C57" s="243"/>
      <c r="D57" s="220"/>
      <c r="E57" s="220"/>
      <c r="F57" s="220"/>
      <c r="G57" s="221"/>
      <c r="H57" s="9" t="s">
        <v>39</v>
      </c>
      <c r="I57" s="10"/>
    </row>
    <row r="58" spans="1:9" ht="10.5" customHeight="1" x14ac:dyDescent="0.2">
      <c r="A58" s="241"/>
      <c r="B58" s="242"/>
      <c r="C58" s="243"/>
      <c r="D58" s="220"/>
      <c r="E58" s="220"/>
      <c r="F58" s="220"/>
      <c r="G58" s="221"/>
      <c r="H58" s="9" t="s">
        <v>40</v>
      </c>
      <c r="I58" s="10"/>
    </row>
    <row r="59" spans="1:9" ht="10.5" customHeight="1" x14ac:dyDescent="0.2">
      <c r="A59" s="241"/>
      <c r="B59" s="242"/>
      <c r="C59" s="243"/>
      <c r="D59" s="220"/>
      <c r="E59" s="220"/>
      <c r="F59" s="220"/>
      <c r="G59" s="221"/>
      <c r="H59" s="9" t="s">
        <v>41</v>
      </c>
      <c r="I59" s="10"/>
    </row>
    <row r="60" spans="1:9" ht="10.5" customHeight="1" x14ac:dyDescent="0.2">
      <c r="A60" s="241"/>
      <c r="B60" s="242"/>
      <c r="C60" s="243"/>
      <c r="D60" s="220"/>
      <c r="E60" s="220"/>
      <c r="F60" s="220"/>
      <c r="G60" s="221"/>
      <c r="H60" s="9" t="s">
        <v>42</v>
      </c>
      <c r="I60" s="10"/>
    </row>
    <row r="61" spans="1:9" ht="10.5" customHeight="1" x14ac:dyDescent="0.2">
      <c r="A61" s="241"/>
      <c r="B61" s="242"/>
      <c r="C61" s="243"/>
      <c r="D61" s="220"/>
      <c r="E61" s="220"/>
      <c r="F61" s="220"/>
      <c r="G61" s="221"/>
      <c r="H61" s="9" t="s">
        <v>43</v>
      </c>
      <c r="I61" s="10"/>
    </row>
    <row r="62" spans="1:9" ht="10.5" customHeight="1" x14ac:dyDescent="0.2">
      <c r="A62" s="241"/>
      <c r="B62" s="242"/>
      <c r="C62" s="243"/>
      <c r="D62" s="220"/>
      <c r="E62" s="220"/>
      <c r="F62" s="220"/>
      <c r="G62" s="221"/>
      <c r="H62" s="9" t="s">
        <v>44</v>
      </c>
      <c r="I62" s="10"/>
    </row>
    <row r="63" spans="1:9" ht="10.5" customHeight="1" x14ac:dyDescent="0.2">
      <c r="A63" s="241"/>
      <c r="B63" s="242"/>
      <c r="C63" s="243"/>
      <c r="D63" s="220"/>
      <c r="E63" s="220"/>
      <c r="F63" s="220"/>
      <c r="G63" s="221"/>
      <c r="H63" s="9" t="s">
        <v>45</v>
      </c>
      <c r="I63" s="10"/>
    </row>
    <row r="64" spans="1:9" ht="10.5" customHeight="1" x14ac:dyDescent="0.2">
      <c r="A64" s="241"/>
      <c r="B64" s="242"/>
      <c r="C64" s="243"/>
      <c r="D64" s="220"/>
      <c r="E64" s="220"/>
      <c r="F64" s="220"/>
      <c r="G64" s="221"/>
      <c r="H64" s="9" t="s">
        <v>46</v>
      </c>
      <c r="I64" s="10"/>
    </row>
    <row r="65" spans="1:9" ht="10.5" customHeight="1" x14ac:dyDescent="0.2">
      <c r="A65" s="241"/>
      <c r="B65" s="242"/>
      <c r="C65" s="243"/>
      <c r="D65" s="220"/>
      <c r="E65" s="220"/>
      <c r="F65" s="220"/>
      <c r="G65" s="221"/>
      <c r="H65" s="9" t="s">
        <v>82</v>
      </c>
      <c r="I65" s="10"/>
    </row>
  </sheetData>
  <mergeCells count="32">
    <mergeCell ref="F45:F65"/>
    <mergeCell ref="G45:G65"/>
    <mergeCell ref="A45:A65"/>
    <mergeCell ref="B45:B65"/>
    <mergeCell ref="C45:C65"/>
    <mergeCell ref="D45:D65"/>
    <mergeCell ref="E45:E65"/>
    <mergeCell ref="F24:F44"/>
    <mergeCell ref="G24:G44"/>
    <mergeCell ref="A24:A44"/>
    <mergeCell ref="B24:B44"/>
    <mergeCell ref="C24:C44"/>
    <mergeCell ref="D24:D44"/>
    <mergeCell ref="E24:E44"/>
    <mergeCell ref="H2:I2"/>
    <mergeCell ref="A3:A23"/>
    <mergeCell ref="B3:B23"/>
    <mergeCell ref="C3:C23"/>
    <mergeCell ref="D3:D23"/>
    <mergeCell ref="E3:E23"/>
    <mergeCell ref="S3:S23"/>
    <mergeCell ref="F3:F23"/>
    <mergeCell ref="G3:G23"/>
    <mergeCell ref="J3:J23"/>
    <mergeCell ref="K3:K23"/>
    <mergeCell ref="L3:L23"/>
    <mergeCell ref="M3:M23"/>
    <mergeCell ref="N3:N23"/>
    <mergeCell ref="O3:O23"/>
    <mergeCell ref="P3:P23"/>
    <mergeCell ref="Q3:Q23"/>
    <mergeCell ref="R3:R23"/>
  </mergeCells>
  <pageMargins left="0.70866141732283472" right="0.70866141732283472" top="1.1417322834645669" bottom="0.94488188976377963" header="0.31496062992125984" footer="0.31496062992125984"/>
  <pageSetup paperSize="5" scale="63"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99A1B-D2CF-47FA-9A81-D6F03AEE30EE}">
  <sheetPr>
    <tabColor theme="9" tint="0.59999389629810485"/>
    <pageSetUpPr fitToPage="1"/>
  </sheetPr>
  <dimension ref="A1:AB15"/>
  <sheetViews>
    <sheetView showGridLines="0" view="pageLayout" zoomScaleNormal="60" workbookViewId="0">
      <selection activeCell="G38" activeCellId="1" sqref="G38"/>
    </sheetView>
  </sheetViews>
  <sheetFormatPr baseColWidth="10" defaultColWidth="11.42578125" defaultRowHeight="16.5" customHeight="1" x14ac:dyDescent="0.2"/>
  <cols>
    <col min="1" max="1" width="10.85546875" style="37" customWidth="1"/>
    <col min="2" max="2" width="24.5703125" style="38" customWidth="1"/>
    <col min="3" max="3" width="12.42578125" style="37" customWidth="1"/>
    <col min="4" max="5" width="43" style="38" customWidth="1"/>
    <col min="6" max="6" width="13" style="38" customWidth="1"/>
    <col min="7" max="7" width="15.42578125" style="38" customWidth="1"/>
    <col min="8" max="8" width="13" style="38" customWidth="1"/>
    <col min="9" max="9" width="16.85546875" style="38" customWidth="1"/>
    <col min="10" max="10" width="18.140625" style="38" bestFit="1" customWidth="1"/>
    <col min="11" max="11" width="18.5703125" style="39" bestFit="1" customWidth="1"/>
    <col min="12" max="12" width="15.28515625" style="39" bestFit="1" customWidth="1"/>
    <col min="13" max="13" width="15.5703125" style="39" customWidth="1"/>
    <col min="14" max="19" width="13" style="39" customWidth="1"/>
    <col min="20" max="23" width="13.5703125" style="39" customWidth="1"/>
    <col min="24" max="25" width="15.85546875" style="39" customWidth="1"/>
    <col min="26" max="26" width="19" style="39" customWidth="1"/>
    <col min="27" max="27" width="14.85546875" style="33" customWidth="1"/>
    <col min="28" max="28" width="48.140625" style="33" customWidth="1"/>
    <col min="29" max="16384" width="11.42578125" style="33"/>
  </cols>
  <sheetData>
    <row r="1" spans="1:28" s="20" customFormat="1" ht="26.45" customHeight="1" x14ac:dyDescent="0.2">
      <c r="A1" s="166"/>
      <c r="B1" s="30"/>
      <c r="C1" s="166"/>
      <c r="D1" s="30"/>
      <c r="E1" s="30"/>
      <c r="F1" s="30"/>
      <c r="G1" s="30"/>
      <c r="H1" s="30"/>
      <c r="I1" s="30"/>
      <c r="J1" s="214" t="s">
        <v>94</v>
      </c>
      <c r="K1" s="214"/>
      <c r="L1" s="214"/>
      <c r="M1" s="214"/>
      <c r="N1" s="31"/>
      <c r="O1" s="31"/>
      <c r="P1" s="31"/>
      <c r="Q1" s="31"/>
      <c r="R1" s="31"/>
      <c r="S1" s="31"/>
      <c r="T1" s="31"/>
      <c r="U1" s="31"/>
      <c r="V1" s="31"/>
      <c r="W1" s="31"/>
      <c r="X1" s="31"/>
      <c r="Y1" s="31"/>
      <c r="Z1" s="31"/>
      <c r="AA1" s="32"/>
      <c r="AB1" s="32"/>
    </row>
    <row r="2" spans="1:28" s="20" customFormat="1" ht="54.75" customHeight="1" x14ac:dyDescent="0.2">
      <c r="A2" s="167" t="s">
        <v>111</v>
      </c>
      <c r="B2" s="167" t="s">
        <v>110</v>
      </c>
      <c r="C2" s="167" t="s">
        <v>108</v>
      </c>
      <c r="D2" s="167" t="s">
        <v>11</v>
      </c>
      <c r="E2" s="167" t="s">
        <v>85</v>
      </c>
      <c r="F2" s="167" t="s">
        <v>89</v>
      </c>
      <c r="G2" s="167" t="s">
        <v>90</v>
      </c>
      <c r="H2" s="167" t="s">
        <v>91</v>
      </c>
      <c r="I2" s="167" t="s">
        <v>92</v>
      </c>
      <c r="J2" s="167" t="s">
        <v>93</v>
      </c>
      <c r="K2" s="167" t="s">
        <v>107</v>
      </c>
      <c r="L2" s="167" t="s">
        <v>140</v>
      </c>
      <c r="M2" s="167" t="s">
        <v>137</v>
      </c>
      <c r="N2" s="168" t="s">
        <v>95</v>
      </c>
      <c r="O2" s="168" t="s">
        <v>96</v>
      </c>
      <c r="P2" s="168" t="s">
        <v>97</v>
      </c>
      <c r="Q2" s="168" t="s">
        <v>98</v>
      </c>
      <c r="R2" s="168" t="s">
        <v>99</v>
      </c>
      <c r="S2" s="168" t="s">
        <v>100</v>
      </c>
      <c r="T2" s="168" t="s">
        <v>101</v>
      </c>
      <c r="U2" s="168" t="s">
        <v>102</v>
      </c>
      <c r="V2" s="168" t="s">
        <v>103</v>
      </c>
      <c r="W2" s="168" t="s">
        <v>104</v>
      </c>
      <c r="X2" s="168" t="s">
        <v>105</v>
      </c>
      <c r="Y2" s="168" t="s">
        <v>106</v>
      </c>
      <c r="Z2" s="168" t="s">
        <v>5</v>
      </c>
      <c r="AA2" s="168" t="s">
        <v>81</v>
      </c>
      <c r="AB2" s="168" t="s">
        <v>109</v>
      </c>
    </row>
    <row r="3" spans="1:28" ht="29.45" customHeight="1" x14ac:dyDescent="0.2">
      <c r="A3" s="173"/>
      <c r="B3" s="91"/>
      <c r="C3" s="173"/>
      <c r="D3" s="177"/>
      <c r="E3" s="177"/>
      <c r="F3" s="169"/>
      <c r="G3" s="169"/>
      <c r="H3" s="195"/>
      <c r="I3" s="196"/>
      <c r="J3" s="197"/>
      <c r="K3" s="198"/>
      <c r="L3" s="197"/>
      <c r="M3" s="199"/>
      <c r="N3" s="200"/>
      <c r="O3" s="200"/>
      <c r="P3" s="200"/>
      <c r="Q3" s="200"/>
      <c r="R3" s="200"/>
      <c r="S3" s="200"/>
      <c r="T3" s="200"/>
      <c r="U3" s="200"/>
      <c r="V3" s="200"/>
      <c r="W3" s="200"/>
      <c r="X3" s="200"/>
      <c r="Y3" s="201"/>
      <c r="Z3" s="202"/>
      <c r="AA3" s="34"/>
      <c r="AB3" s="34"/>
    </row>
    <row r="4" spans="1:28" ht="29.45" customHeight="1" x14ac:dyDescent="0.2">
      <c r="A4" s="212"/>
      <c r="B4" s="210"/>
      <c r="C4" s="173"/>
      <c r="D4" s="203"/>
      <c r="E4" s="203"/>
      <c r="F4" s="169"/>
      <c r="G4" s="169"/>
      <c r="H4" s="195"/>
      <c r="I4" s="196"/>
      <c r="J4" s="175"/>
      <c r="K4" s="174"/>
      <c r="L4" s="175"/>
      <c r="M4" s="176"/>
      <c r="N4" s="201"/>
      <c r="O4" s="201"/>
      <c r="P4" s="201"/>
      <c r="Q4" s="201"/>
      <c r="R4" s="200"/>
      <c r="S4" s="200"/>
      <c r="T4" s="200"/>
      <c r="U4" s="200"/>
      <c r="V4" s="200"/>
      <c r="W4" s="200"/>
      <c r="X4" s="200"/>
      <c r="Y4" s="201"/>
      <c r="Z4" s="202"/>
      <c r="AA4" s="35"/>
      <c r="AB4" s="35"/>
    </row>
    <row r="5" spans="1:28" ht="29.45" customHeight="1" x14ac:dyDescent="0.2">
      <c r="A5" s="213"/>
      <c r="B5" s="211"/>
      <c r="C5" s="173"/>
      <c r="D5" s="203"/>
      <c r="E5" s="203"/>
      <c r="F5" s="169"/>
      <c r="G5" s="169"/>
      <c r="H5" s="195"/>
      <c r="I5" s="196"/>
      <c r="J5" s="175"/>
      <c r="K5" s="174"/>
      <c r="L5" s="175"/>
      <c r="M5" s="176"/>
      <c r="N5" s="204"/>
      <c r="O5" s="204"/>
      <c r="P5" s="204"/>
      <c r="Q5" s="204"/>
      <c r="R5" s="204"/>
      <c r="S5" s="204"/>
      <c r="T5" s="204"/>
      <c r="U5" s="204"/>
      <c r="V5" s="204"/>
      <c r="W5" s="204"/>
      <c r="X5" s="204"/>
      <c r="Y5" s="201"/>
      <c r="Z5" s="202"/>
      <c r="AA5" s="205"/>
      <c r="AB5" s="205"/>
    </row>
    <row r="6" spans="1:28" ht="29.45" customHeight="1" x14ac:dyDescent="0.2">
      <c r="A6" s="212"/>
      <c r="B6" s="210"/>
      <c r="C6" s="173"/>
      <c r="D6" s="203"/>
      <c r="E6" s="203"/>
      <c r="F6" s="169"/>
      <c r="G6" s="169"/>
      <c r="H6" s="195"/>
      <c r="I6" s="196"/>
      <c r="J6" s="174"/>
      <c r="K6" s="174"/>
      <c r="L6" s="175"/>
      <c r="M6" s="176"/>
      <c r="N6" s="204"/>
      <c r="O6" s="204"/>
      <c r="P6" s="204"/>
      <c r="Q6" s="204"/>
      <c r="R6" s="204"/>
      <c r="S6" s="204"/>
      <c r="T6" s="204"/>
      <c r="U6" s="204"/>
      <c r="V6" s="204"/>
      <c r="W6" s="204"/>
      <c r="X6" s="204"/>
      <c r="Y6" s="201"/>
      <c r="Z6" s="202"/>
      <c r="AA6" s="205"/>
      <c r="AB6" s="205"/>
    </row>
    <row r="7" spans="1:28" ht="29.45" customHeight="1" x14ac:dyDescent="0.2">
      <c r="A7" s="213"/>
      <c r="B7" s="211"/>
      <c r="C7" s="173"/>
      <c r="D7" s="203"/>
      <c r="E7" s="203"/>
      <c r="F7" s="169"/>
      <c r="G7" s="169"/>
      <c r="H7" s="195"/>
      <c r="I7" s="196"/>
      <c r="J7" s="174"/>
      <c r="K7" s="174"/>
      <c r="L7" s="175"/>
      <c r="M7" s="176"/>
      <c r="N7" s="204"/>
      <c r="O7" s="204"/>
      <c r="P7" s="204"/>
      <c r="Q7" s="204"/>
      <c r="R7" s="204"/>
      <c r="S7" s="204"/>
      <c r="T7" s="204"/>
      <c r="U7" s="204"/>
      <c r="V7" s="204"/>
      <c r="W7" s="204"/>
      <c r="X7" s="204"/>
      <c r="Y7" s="201"/>
      <c r="Z7" s="202"/>
      <c r="AA7" s="205"/>
      <c r="AB7" s="205"/>
    </row>
    <row r="8" spans="1:28" ht="29.45" customHeight="1" x14ac:dyDescent="0.2">
      <c r="A8" s="173"/>
      <c r="B8" s="91"/>
      <c r="C8" s="173"/>
      <c r="D8" s="203"/>
      <c r="E8" s="203"/>
      <c r="F8" s="169"/>
      <c r="G8" s="169"/>
      <c r="H8" s="195"/>
      <c r="I8" s="196"/>
      <c r="J8" s="206"/>
      <c r="K8" s="206"/>
      <c r="L8" s="206"/>
      <c r="M8" s="176"/>
      <c r="N8" s="36"/>
      <c r="O8" s="36"/>
      <c r="P8" s="36"/>
      <c r="Q8" s="36"/>
      <c r="R8" s="36"/>
      <c r="S8" s="36"/>
      <c r="T8" s="36"/>
      <c r="U8" s="36"/>
      <c r="V8" s="36"/>
      <c r="W8" s="207"/>
      <c r="X8" s="207"/>
      <c r="Y8" s="201"/>
      <c r="Z8" s="202"/>
      <c r="AA8" s="205"/>
      <c r="AB8" s="205"/>
    </row>
    <row r="9" spans="1:28" ht="29.45" customHeight="1" x14ac:dyDescent="0.2">
      <c r="A9" s="212"/>
      <c r="B9" s="210"/>
      <c r="C9" s="173"/>
      <c r="D9" s="177"/>
      <c r="E9" s="177"/>
      <c r="F9" s="195"/>
      <c r="G9" s="195"/>
      <c r="H9" s="195"/>
      <c r="I9" s="208"/>
      <c r="J9" s="206"/>
      <c r="K9" s="206"/>
      <c r="L9" s="206"/>
      <c r="M9" s="176"/>
      <c r="N9" s="209"/>
      <c r="O9" s="209"/>
      <c r="P9" s="209"/>
      <c r="Q9" s="209"/>
      <c r="R9" s="209"/>
      <c r="S9" s="209"/>
      <c r="T9" s="209"/>
      <c r="U9" s="209"/>
      <c r="V9" s="209"/>
      <c r="W9" s="209"/>
      <c r="X9" s="209"/>
      <c r="Y9" s="201"/>
      <c r="Z9" s="202"/>
      <c r="AA9" s="205"/>
      <c r="AB9" s="205"/>
    </row>
    <row r="10" spans="1:28" ht="29.45" customHeight="1" x14ac:dyDescent="0.2">
      <c r="A10" s="213"/>
      <c r="B10" s="211"/>
      <c r="C10" s="173"/>
      <c r="D10" s="177"/>
      <c r="E10" s="177"/>
      <c r="F10" s="195"/>
      <c r="G10" s="195"/>
      <c r="H10" s="195"/>
      <c r="I10" s="208"/>
      <c r="J10" s="206"/>
      <c r="K10" s="206"/>
      <c r="L10" s="206"/>
      <c r="M10" s="176"/>
      <c r="N10" s="36"/>
      <c r="O10" s="36"/>
      <c r="P10" s="36"/>
      <c r="Q10" s="207"/>
      <c r="R10" s="207"/>
      <c r="S10" s="204"/>
      <c r="T10" s="36"/>
      <c r="U10" s="36"/>
      <c r="V10" s="36"/>
      <c r="W10" s="207"/>
      <c r="X10" s="207"/>
      <c r="Y10" s="201"/>
      <c r="Z10" s="202"/>
      <c r="AA10" s="205"/>
      <c r="AB10" s="205"/>
    </row>
    <row r="11" spans="1:28" ht="29.45" customHeight="1" x14ac:dyDescent="0.2">
      <c r="A11" s="173"/>
      <c r="B11" s="91"/>
      <c r="C11" s="173"/>
      <c r="D11" s="177"/>
      <c r="E11" s="177"/>
      <c r="F11" s="195"/>
      <c r="G11" s="195"/>
      <c r="H11" s="195"/>
      <c r="I11" s="208"/>
      <c r="J11" s="206"/>
      <c r="K11" s="206"/>
      <c r="L11" s="206"/>
      <c r="M11" s="176"/>
      <c r="N11" s="207"/>
      <c r="O11" s="207"/>
      <c r="P11" s="207"/>
      <c r="Q11" s="207"/>
      <c r="R11" s="207"/>
      <c r="S11" s="207"/>
      <c r="T11" s="207"/>
      <c r="U11" s="207"/>
      <c r="V11" s="207"/>
      <c r="W11" s="207"/>
      <c r="X11" s="207"/>
      <c r="Y11" s="201"/>
      <c r="Z11" s="202"/>
      <c r="AA11" s="34"/>
      <c r="AB11" s="34"/>
    </row>
    <row r="12" spans="1:28" ht="29.45" customHeight="1" x14ac:dyDescent="0.2">
      <c r="A12" s="212"/>
      <c r="B12" s="210"/>
      <c r="C12" s="173"/>
      <c r="D12" s="203"/>
      <c r="E12" s="203"/>
      <c r="F12" s="195"/>
      <c r="G12" s="195"/>
      <c r="H12" s="195"/>
      <c r="I12" s="208"/>
      <c r="J12" s="206"/>
      <c r="K12" s="206"/>
      <c r="L12" s="206"/>
      <c r="M12" s="176"/>
      <c r="N12" s="36"/>
      <c r="O12" s="36"/>
      <c r="P12" s="36"/>
      <c r="Q12" s="36"/>
      <c r="R12" s="36"/>
      <c r="S12" s="36"/>
      <c r="T12" s="36"/>
      <c r="U12" s="36"/>
      <c r="V12" s="36"/>
      <c r="W12" s="36"/>
      <c r="X12" s="36"/>
      <c r="Y12" s="201"/>
      <c r="Z12" s="202"/>
      <c r="AA12" s="205"/>
      <c r="AB12" s="205"/>
    </row>
    <row r="13" spans="1:28" ht="29.45" customHeight="1" x14ac:dyDescent="0.2">
      <c r="A13" s="213"/>
      <c r="B13" s="211"/>
      <c r="C13" s="173"/>
      <c r="D13" s="203"/>
      <c r="E13" s="203"/>
      <c r="F13" s="195"/>
      <c r="G13" s="195"/>
      <c r="H13" s="195"/>
      <c r="I13" s="195"/>
      <c r="J13" s="176"/>
      <c r="K13" s="176"/>
      <c r="L13" s="176"/>
      <c r="M13" s="176"/>
      <c r="N13" s="200"/>
      <c r="O13" s="125"/>
      <c r="P13" s="125"/>
      <c r="Q13" s="200"/>
      <c r="R13" s="200"/>
      <c r="S13" s="200"/>
      <c r="T13" s="200"/>
      <c r="U13" s="200"/>
      <c r="V13" s="200"/>
      <c r="W13" s="200"/>
      <c r="X13" s="200"/>
      <c r="Y13" s="201"/>
      <c r="Z13" s="202"/>
      <c r="AA13" s="34"/>
      <c r="AB13" s="34"/>
    </row>
    <row r="14" spans="1:28" ht="16.5" customHeight="1" x14ac:dyDescent="0.2">
      <c r="M14" s="41"/>
      <c r="Y14" s="40"/>
      <c r="Z14" s="40"/>
    </row>
    <row r="15" spans="1:28" ht="16.5" customHeight="1" x14ac:dyDescent="0.2">
      <c r="M15" s="41"/>
    </row>
  </sheetData>
  <autoFilter ref="C2:AA13" xr:uid="{00000000-0001-0000-0200-000000000000}"/>
  <mergeCells count="1">
    <mergeCell ref="J1:M1"/>
  </mergeCells>
  <pageMargins left="0.70866141732283472" right="0.70866141732283472" top="1.1417322834645669" bottom="0.94488188976377963" header="0.31496062992125984" footer="0.31496062992125984"/>
  <pageSetup paperSize="5"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B6E1-86EB-412D-A676-1F6E134FC6A7}">
  <sheetPr>
    <tabColor theme="4" tint="0.59999389629810485"/>
    <pageSetUpPr fitToPage="1"/>
  </sheetPr>
  <dimension ref="A2:T44"/>
  <sheetViews>
    <sheetView showGridLines="0" view="pageLayout" topLeftCell="A19" zoomScaleNormal="70" workbookViewId="0">
      <selection activeCell="G24" activeCellId="1" sqref="G24:G44"/>
    </sheetView>
  </sheetViews>
  <sheetFormatPr baseColWidth="10" defaultColWidth="11.42578125" defaultRowHeight="16.5" customHeight="1" x14ac:dyDescent="0.2"/>
  <cols>
    <col min="1" max="1" width="20.140625" style="6" customWidth="1"/>
    <col min="2" max="2" width="14.140625" style="6" customWidth="1"/>
    <col min="3" max="3" width="13.42578125" style="12" customWidth="1"/>
    <col min="4" max="4" width="12" style="15" customWidth="1"/>
    <col min="5" max="5" width="12.42578125" style="19" customWidth="1"/>
    <col min="6" max="7" width="14.28515625" style="19" customWidth="1"/>
    <col min="8" max="8" width="12.140625" style="15" customWidth="1"/>
    <col min="9" max="9" width="22.28515625" style="12" customWidth="1"/>
    <col min="10" max="10" width="13.42578125" style="15" customWidth="1"/>
    <col min="11" max="12" width="13.28515625" style="15" hidden="1" customWidth="1"/>
    <col min="13" max="13" width="28" style="12" hidden="1" customWidth="1"/>
    <col min="14" max="14" width="28" style="2" hidden="1" customWidth="1"/>
    <col min="15" max="15" width="28" style="3" hidden="1" customWidth="1"/>
    <col min="16" max="16" width="37.5703125" style="4" hidden="1" customWidth="1"/>
    <col min="17" max="17" width="30" style="5" hidden="1" customWidth="1"/>
    <col min="18" max="18" width="77.42578125" style="2" hidden="1" customWidth="1"/>
    <col min="19" max="19" width="73.5703125" style="2" hidden="1" customWidth="1"/>
    <col min="20" max="20" width="50.140625" style="2" hidden="1" customWidth="1"/>
    <col min="21" max="16384" width="11.42578125" style="3"/>
  </cols>
  <sheetData>
    <row r="2" spans="1:20" ht="63.75" customHeight="1" x14ac:dyDescent="0.2">
      <c r="A2" s="42" t="s">
        <v>0</v>
      </c>
      <c r="B2" s="42" t="s">
        <v>10</v>
      </c>
      <c r="C2" s="42" t="s">
        <v>11</v>
      </c>
      <c r="D2" s="43" t="s">
        <v>138</v>
      </c>
      <c r="E2" s="43" t="s">
        <v>2</v>
      </c>
      <c r="F2" s="43" t="s">
        <v>3</v>
      </c>
      <c r="G2" s="43" t="s">
        <v>4</v>
      </c>
      <c r="H2" s="43" t="s">
        <v>141</v>
      </c>
      <c r="I2" s="240" t="s">
        <v>12</v>
      </c>
      <c r="J2" s="240"/>
      <c r="K2" s="8" t="s">
        <v>13</v>
      </c>
      <c r="L2" s="8" t="s">
        <v>14</v>
      </c>
      <c r="M2" s="8" t="s">
        <v>6</v>
      </c>
      <c r="N2" s="7" t="s">
        <v>15</v>
      </c>
      <c r="O2" s="8" t="s">
        <v>7</v>
      </c>
      <c r="P2" s="8" t="s">
        <v>8</v>
      </c>
      <c r="Q2" s="8" t="s">
        <v>9</v>
      </c>
      <c r="R2" s="8" t="s">
        <v>16</v>
      </c>
      <c r="S2" s="8" t="s">
        <v>17</v>
      </c>
      <c r="T2" s="8" t="s">
        <v>18</v>
      </c>
    </row>
    <row r="3" spans="1:20" s="11" customFormat="1" ht="12" customHeight="1" x14ac:dyDescent="0.2">
      <c r="A3" s="241"/>
      <c r="B3" s="241"/>
      <c r="C3" s="242"/>
      <c r="D3" s="243"/>
      <c r="E3" s="220"/>
      <c r="F3" s="220"/>
      <c r="G3" s="220"/>
      <c r="H3" s="220"/>
      <c r="I3" s="9" t="s">
        <v>19</v>
      </c>
      <c r="J3" s="10"/>
      <c r="K3" s="222">
        <v>0</v>
      </c>
      <c r="L3" s="222">
        <v>0</v>
      </c>
      <c r="M3" s="225" t="s">
        <v>20</v>
      </c>
      <c r="N3" s="228" t="s">
        <v>21</v>
      </c>
      <c r="O3" s="228" t="s">
        <v>22</v>
      </c>
      <c r="P3" s="231" t="s">
        <v>23</v>
      </c>
      <c r="Q3" s="234" t="s">
        <v>24</v>
      </c>
      <c r="R3" s="234" t="s">
        <v>25</v>
      </c>
      <c r="S3" s="237" t="s">
        <v>26</v>
      </c>
      <c r="T3" s="217" t="s">
        <v>27</v>
      </c>
    </row>
    <row r="4" spans="1:20" s="11" customFormat="1" ht="12" customHeight="1" x14ac:dyDescent="0.2">
      <c r="A4" s="241"/>
      <c r="B4" s="241"/>
      <c r="C4" s="242"/>
      <c r="D4" s="243"/>
      <c r="E4" s="220"/>
      <c r="F4" s="220"/>
      <c r="G4" s="220"/>
      <c r="H4" s="220"/>
      <c r="I4" s="9" t="s">
        <v>28</v>
      </c>
      <c r="J4" s="10"/>
      <c r="K4" s="223"/>
      <c r="L4" s="223"/>
      <c r="M4" s="226"/>
      <c r="N4" s="229"/>
      <c r="O4" s="229"/>
      <c r="P4" s="232"/>
      <c r="Q4" s="235"/>
      <c r="R4" s="235"/>
      <c r="S4" s="238"/>
      <c r="T4" s="218"/>
    </row>
    <row r="5" spans="1:20" s="11" customFormat="1" ht="12" customHeight="1" x14ac:dyDescent="0.2">
      <c r="A5" s="241"/>
      <c r="B5" s="241"/>
      <c r="C5" s="242"/>
      <c r="D5" s="243"/>
      <c r="E5" s="220"/>
      <c r="F5" s="220"/>
      <c r="G5" s="220"/>
      <c r="H5" s="220"/>
      <c r="I5" s="9" t="s">
        <v>29</v>
      </c>
      <c r="J5" s="10"/>
      <c r="K5" s="223"/>
      <c r="L5" s="223"/>
      <c r="M5" s="226"/>
      <c r="N5" s="229"/>
      <c r="O5" s="229"/>
      <c r="P5" s="232"/>
      <c r="Q5" s="235"/>
      <c r="R5" s="235"/>
      <c r="S5" s="238"/>
      <c r="T5" s="218"/>
    </row>
    <row r="6" spans="1:20" s="11" customFormat="1" ht="12" customHeight="1" x14ac:dyDescent="0.2">
      <c r="A6" s="241"/>
      <c r="B6" s="241"/>
      <c r="C6" s="242"/>
      <c r="D6" s="243"/>
      <c r="E6" s="220"/>
      <c r="F6" s="220"/>
      <c r="G6" s="220"/>
      <c r="H6" s="220"/>
      <c r="I6" s="9" t="s">
        <v>30</v>
      </c>
      <c r="J6" s="10"/>
      <c r="K6" s="223"/>
      <c r="L6" s="223"/>
      <c r="M6" s="226"/>
      <c r="N6" s="229"/>
      <c r="O6" s="229"/>
      <c r="P6" s="232"/>
      <c r="Q6" s="235"/>
      <c r="R6" s="235"/>
      <c r="S6" s="238"/>
      <c r="T6" s="218"/>
    </row>
    <row r="7" spans="1:20" s="11" customFormat="1" ht="12" customHeight="1" x14ac:dyDescent="0.2">
      <c r="A7" s="241"/>
      <c r="B7" s="241"/>
      <c r="C7" s="242"/>
      <c r="D7" s="243"/>
      <c r="E7" s="220"/>
      <c r="F7" s="220"/>
      <c r="G7" s="220"/>
      <c r="H7" s="220"/>
      <c r="I7" s="9" t="s">
        <v>31</v>
      </c>
      <c r="J7" s="10"/>
      <c r="K7" s="223"/>
      <c r="L7" s="223"/>
      <c r="M7" s="226"/>
      <c r="N7" s="229"/>
      <c r="O7" s="229"/>
      <c r="P7" s="232"/>
      <c r="Q7" s="235"/>
      <c r="R7" s="235"/>
      <c r="S7" s="238"/>
      <c r="T7" s="218"/>
    </row>
    <row r="8" spans="1:20" s="11" customFormat="1" ht="12" customHeight="1" x14ac:dyDescent="0.2">
      <c r="A8" s="241"/>
      <c r="B8" s="241"/>
      <c r="C8" s="242"/>
      <c r="D8" s="243"/>
      <c r="E8" s="220"/>
      <c r="F8" s="220"/>
      <c r="G8" s="220"/>
      <c r="H8" s="220"/>
      <c r="I8" s="9" t="s">
        <v>32</v>
      </c>
      <c r="J8" s="10"/>
      <c r="K8" s="223"/>
      <c r="L8" s="223"/>
      <c r="M8" s="226"/>
      <c r="N8" s="229"/>
      <c r="O8" s="229"/>
      <c r="P8" s="232"/>
      <c r="Q8" s="235"/>
      <c r="R8" s="235"/>
      <c r="S8" s="238"/>
      <c r="T8" s="218"/>
    </row>
    <row r="9" spans="1:20" s="11" customFormat="1" ht="12" customHeight="1" x14ac:dyDescent="0.2">
      <c r="A9" s="241"/>
      <c r="B9" s="241"/>
      <c r="C9" s="242"/>
      <c r="D9" s="243"/>
      <c r="E9" s="220"/>
      <c r="F9" s="220"/>
      <c r="G9" s="220"/>
      <c r="H9" s="220"/>
      <c r="I9" s="9" t="s">
        <v>33</v>
      </c>
      <c r="J9" s="10"/>
      <c r="K9" s="223"/>
      <c r="L9" s="223"/>
      <c r="M9" s="226"/>
      <c r="N9" s="229"/>
      <c r="O9" s="229"/>
      <c r="P9" s="232"/>
      <c r="Q9" s="235"/>
      <c r="R9" s="235"/>
      <c r="S9" s="238"/>
      <c r="T9" s="218"/>
    </row>
    <row r="10" spans="1:20" s="11" customFormat="1" ht="12" customHeight="1" x14ac:dyDescent="0.2">
      <c r="A10" s="241"/>
      <c r="B10" s="241"/>
      <c r="C10" s="242"/>
      <c r="D10" s="243"/>
      <c r="E10" s="220"/>
      <c r="F10" s="220"/>
      <c r="G10" s="220"/>
      <c r="H10" s="220"/>
      <c r="I10" s="9" t="s">
        <v>34</v>
      </c>
      <c r="J10" s="10"/>
      <c r="K10" s="223"/>
      <c r="L10" s="223"/>
      <c r="M10" s="226"/>
      <c r="N10" s="229"/>
      <c r="O10" s="229"/>
      <c r="P10" s="232"/>
      <c r="Q10" s="235"/>
      <c r="R10" s="235"/>
      <c r="S10" s="238"/>
      <c r="T10" s="218"/>
    </row>
    <row r="11" spans="1:20" s="11" customFormat="1" ht="12" customHeight="1" x14ac:dyDescent="0.2">
      <c r="A11" s="241"/>
      <c r="B11" s="241"/>
      <c r="C11" s="242"/>
      <c r="D11" s="243"/>
      <c r="E11" s="220"/>
      <c r="F11" s="220"/>
      <c r="G11" s="220"/>
      <c r="H11" s="220"/>
      <c r="I11" s="9" t="s">
        <v>35</v>
      </c>
      <c r="J11" s="10"/>
      <c r="K11" s="223"/>
      <c r="L11" s="223"/>
      <c r="M11" s="226"/>
      <c r="N11" s="229"/>
      <c r="O11" s="229"/>
      <c r="P11" s="232"/>
      <c r="Q11" s="235"/>
      <c r="R11" s="235"/>
      <c r="S11" s="238"/>
      <c r="T11" s="218"/>
    </row>
    <row r="12" spans="1:20" s="11" customFormat="1" ht="12" customHeight="1" x14ac:dyDescent="0.2">
      <c r="A12" s="241"/>
      <c r="B12" s="241"/>
      <c r="C12" s="242"/>
      <c r="D12" s="243"/>
      <c r="E12" s="220"/>
      <c r="F12" s="220"/>
      <c r="G12" s="220"/>
      <c r="H12" s="220"/>
      <c r="I12" s="9" t="s">
        <v>36</v>
      </c>
      <c r="J12" s="10"/>
      <c r="K12" s="223"/>
      <c r="L12" s="223"/>
      <c r="M12" s="226"/>
      <c r="N12" s="229"/>
      <c r="O12" s="229"/>
      <c r="P12" s="232"/>
      <c r="Q12" s="235"/>
      <c r="R12" s="235"/>
      <c r="S12" s="238"/>
      <c r="T12" s="218"/>
    </row>
    <row r="13" spans="1:20" s="11" customFormat="1" ht="12" customHeight="1" x14ac:dyDescent="0.2">
      <c r="A13" s="241"/>
      <c r="B13" s="241"/>
      <c r="C13" s="242"/>
      <c r="D13" s="243"/>
      <c r="E13" s="220"/>
      <c r="F13" s="220"/>
      <c r="G13" s="220"/>
      <c r="H13" s="220"/>
      <c r="I13" s="9" t="s">
        <v>37</v>
      </c>
      <c r="J13" s="10"/>
      <c r="K13" s="223"/>
      <c r="L13" s="223"/>
      <c r="M13" s="226"/>
      <c r="N13" s="229"/>
      <c r="O13" s="229"/>
      <c r="P13" s="232"/>
      <c r="Q13" s="235"/>
      <c r="R13" s="235"/>
      <c r="S13" s="238"/>
      <c r="T13" s="218"/>
    </row>
    <row r="14" spans="1:20" s="11" customFormat="1" ht="12" customHeight="1" x14ac:dyDescent="0.2">
      <c r="A14" s="241"/>
      <c r="B14" s="241"/>
      <c r="C14" s="242"/>
      <c r="D14" s="243"/>
      <c r="E14" s="220"/>
      <c r="F14" s="220"/>
      <c r="G14" s="220"/>
      <c r="H14" s="220"/>
      <c r="I14" s="9" t="s">
        <v>38</v>
      </c>
      <c r="J14" s="10"/>
      <c r="K14" s="223"/>
      <c r="L14" s="223"/>
      <c r="M14" s="226"/>
      <c r="N14" s="229"/>
      <c r="O14" s="229"/>
      <c r="P14" s="232"/>
      <c r="Q14" s="235"/>
      <c r="R14" s="235"/>
      <c r="S14" s="238"/>
      <c r="T14" s="218"/>
    </row>
    <row r="15" spans="1:20" s="11" customFormat="1" ht="12" customHeight="1" x14ac:dyDescent="0.2">
      <c r="A15" s="241"/>
      <c r="B15" s="241"/>
      <c r="C15" s="242"/>
      <c r="D15" s="243"/>
      <c r="E15" s="220"/>
      <c r="F15" s="220"/>
      <c r="G15" s="220"/>
      <c r="H15" s="220"/>
      <c r="I15" s="9" t="s">
        <v>39</v>
      </c>
      <c r="J15" s="10"/>
      <c r="K15" s="223"/>
      <c r="L15" s="223"/>
      <c r="M15" s="226"/>
      <c r="N15" s="229"/>
      <c r="O15" s="229"/>
      <c r="P15" s="232"/>
      <c r="Q15" s="235"/>
      <c r="R15" s="235"/>
      <c r="S15" s="238"/>
      <c r="T15" s="218"/>
    </row>
    <row r="16" spans="1:20" s="11" customFormat="1" ht="12" customHeight="1" x14ac:dyDescent="0.2">
      <c r="A16" s="241"/>
      <c r="B16" s="241"/>
      <c r="C16" s="242"/>
      <c r="D16" s="243"/>
      <c r="E16" s="220"/>
      <c r="F16" s="220"/>
      <c r="G16" s="220"/>
      <c r="H16" s="220"/>
      <c r="I16" s="9" t="s">
        <v>40</v>
      </c>
      <c r="J16" s="10"/>
      <c r="K16" s="223"/>
      <c r="L16" s="223"/>
      <c r="M16" s="226"/>
      <c r="N16" s="229"/>
      <c r="O16" s="229"/>
      <c r="P16" s="232"/>
      <c r="Q16" s="235"/>
      <c r="R16" s="235"/>
      <c r="S16" s="238"/>
      <c r="T16" s="218"/>
    </row>
    <row r="17" spans="1:20" s="11" customFormat="1" ht="12" customHeight="1" x14ac:dyDescent="0.2">
      <c r="A17" s="241"/>
      <c r="B17" s="241"/>
      <c r="C17" s="242"/>
      <c r="D17" s="243"/>
      <c r="E17" s="220"/>
      <c r="F17" s="220"/>
      <c r="G17" s="220"/>
      <c r="H17" s="220"/>
      <c r="I17" s="9" t="s">
        <v>41</v>
      </c>
      <c r="J17" s="10"/>
      <c r="K17" s="223"/>
      <c r="L17" s="223"/>
      <c r="M17" s="226"/>
      <c r="N17" s="229"/>
      <c r="O17" s="229"/>
      <c r="P17" s="232"/>
      <c r="Q17" s="235"/>
      <c r="R17" s="235"/>
      <c r="S17" s="238"/>
      <c r="T17" s="218"/>
    </row>
    <row r="18" spans="1:20" s="11" customFormat="1" ht="12" customHeight="1" x14ac:dyDescent="0.2">
      <c r="A18" s="241"/>
      <c r="B18" s="241"/>
      <c r="C18" s="242"/>
      <c r="D18" s="243"/>
      <c r="E18" s="220"/>
      <c r="F18" s="220"/>
      <c r="G18" s="220"/>
      <c r="H18" s="220"/>
      <c r="I18" s="9" t="s">
        <v>42</v>
      </c>
      <c r="J18" s="10"/>
      <c r="K18" s="223"/>
      <c r="L18" s="223"/>
      <c r="M18" s="226"/>
      <c r="N18" s="229"/>
      <c r="O18" s="229"/>
      <c r="P18" s="232"/>
      <c r="Q18" s="235"/>
      <c r="R18" s="235"/>
      <c r="S18" s="238"/>
      <c r="T18" s="218"/>
    </row>
    <row r="19" spans="1:20" s="11" customFormat="1" ht="12" customHeight="1" x14ac:dyDescent="0.2">
      <c r="A19" s="241"/>
      <c r="B19" s="241"/>
      <c r="C19" s="242"/>
      <c r="D19" s="243"/>
      <c r="E19" s="220"/>
      <c r="F19" s="220"/>
      <c r="G19" s="220"/>
      <c r="H19" s="220"/>
      <c r="I19" s="9" t="s">
        <v>43</v>
      </c>
      <c r="J19" s="10"/>
      <c r="K19" s="223"/>
      <c r="L19" s="223"/>
      <c r="M19" s="226"/>
      <c r="N19" s="229"/>
      <c r="O19" s="229"/>
      <c r="P19" s="232"/>
      <c r="Q19" s="235"/>
      <c r="R19" s="235"/>
      <c r="S19" s="238"/>
      <c r="T19" s="218"/>
    </row>
    <row r="20" spans="1:20" s="11" customFormat="1" ht="12" customHeight="1" x14ac:dyDescent="0.2">
      <c r="A20" s="241"/>
      <c r="B20" s="241"/>
      <c r="C20" s="242"/>
      <c r="D20" s="243"/>
      <c r="E20" s="220"/>
      <c r="F20" s="220"/>
      <c r="G20" s="220"/>
      <c r="H20" s="220"/>
      <c r="I20" s="9" t="s">
        <v>44</v>
      </c>
      <c r="J20" s="10"/>
      <c r="K20" s="223"/>
      <c r="L20" s="223"/>
      <c r="M20" s="226"/>
      <c r="N20" s="229"/>
      <c r="O20" s="229"/>
      <c r="P20" s="232"/>
      <c r="Q20" s="235"/>
      <c r="R20" s="235"/>
      <c r="S20" s="238"/>
      <c r="T20" s="218"/>
    </row>
    <row r="21" spans="1:20" s="11" customFormat="1" ht="12" customHeight="1" x14ac:dyDescent="0.2">
      <c r="A21" s="241"/>
      <c r="B21" s="241"/>
      <c r="C21" s="242"/>
      <c r="D21" s="243"/>
      <c r="E21" s="220"/>
      <c r="F21" s="220"/>
      <c r="G21" s="220"/>
      <c r="H21" s="220"/>
      <c r="I21" s="9" t="s">
        <v>45</v>
      </c>
      <c r="J21" s="10"/>
      <c r="K21" s="223"/>
      <c r="L21" s="223"/>
      <c r="M21" s="226"/>
      <c r="N21" s="229"/>
      <c r="O21" s="229"/>
      <c r="P21" s="232"/>
      <c r="Q21" s="235"/>
      <c r="R21" s="235"/>
      <c r="S21" s="238"/>
      <c r="T21" s="218"/>
    </row>
    <row r="22" spans="1:20" s="11" customFormat="1" ht="12" customHeight="1" x14ac:dyDescent="0.2">
      <c r="A22" s="241"/>
      <c r="B22" s="241"/>
      <c r="C22" s="242"/>
      <c r="D22" s="243"/>
      <c r="E22" s="220"/>
      <c r="F22" s="220"/>
      <c r="G22" s="220"/>
      <c r="H22" s="220"/>
      <c r="I22" s="9" t="s">
        <v>46</v>
      </c>
      <c r="J22" s="10"/>
      <c r="K22" s="223"/>
      <c r="L22" s="223"/>
      <c r="M22" s="226"/>
      <c r="N22" s="229"/>
      <c r="O22" s="229"/>
      <c r="P22" s="232"/>
      <c r="Q22" s="235"/>
      <c r="R22" s="235"/>
      <c r="S22" s="238"/>
      <c r="T22" s="218"/>
    </row>
    <row r="23" spans="1:20" s="11" customFormat="1" ht="12" customHeight="1" x14ac:dyDescent="0.2">
      <c r="A23" s="241"/>
      <c r="B23" s="241"/>
      <c r="C23" s="242"/>
      <c r="D23" s="243"/>
      <c r="E23" s="220"/>
      <c r="F23" s="220"/>
      <c r="G23" s="220"/>
      <c r="H23" s="220"/>
      <c r="I23" s="9" t="s">
        <v>83</v>
      </c>
      <c r="J23" s="10"/>
      <c r="K23" s="224"/>
      <c r="L23" s="224"/>
      <c r="M23" s="227"/>
      <c r="N23" s="230"/>
      <c r="O23" s="230"/>
      <c r="P23" s="233"/>
      <c r="Q23" s="236"/>
      <c r="R23" s="236"/>
      <c r="S23" s="239"/>
      <c r="T23" s="219"/>
    </row>
    <row r="24" spans="1:20" s="11" customFormat="1" ht="12" customHeight="1" x14ac:dyDescent="0.2">
      <c r="A24" s="241"/>
      <c r="B24" s="241"/>
      <c r="C24" s="242"/>
      <c r="D24" s="243"/>
      <c r="E24" s="220"/>
      <c r="F24" s="220"/>
      <c r="G24" s="220"/>
      <c r="H24" s="220"/>
      <c r="I24" s="9" t="s">
        <v>19</v>
      </c>
      <c r="J24" s="10"/>
      <c r="K24" s="13"/>
      <c r="L24" s="13"/>
      <c r="M24" s="16"/>
      <c r="N24" s="17"/>
      <c r="P24" s="18"/>
      <c r="Q24" s="5"/>
      <c r="R24" s="2"/>
      <c r="S24" s="2"/>
      <c r="T24" s="2"/>
    </row>
    <row r="25" spans="1:20" s="11" customFormat="1" ht="12" customHeight="1" x14ac:dyDescent="0.2">
      <c r="A25" s="241"/>
      <c r="B25" s="241"/>
      <c r="C25" s="242"/>
      <c r="D25" s="243"/>
      <c r="E25" s="220"/>
      <c r="F25" s="220"/>
      <c r="G25" s="220"/>
      <c r="H25" s="220"/>
      <c r="I25" s="9" t="s">
        <v>28</v>
      </c>
      <c r="J25" s="10"/>
      <c r="K25" s="13"/>
      <c r="L25" s="13"/>
      <c r="M25" s="14"/>
      <c r="N25" s="17"/>
      <c r="P25" s="18"/>
      <c r="Q25" s="5"/>
      <c r="R25" s="2"/>
      <c r="S25" s="2"/>
      <c r="T25" s="2"/>
    </row>
    <row r="26" spans="1:20" ht="12" customHeight="1" x14ac:dyDescent="0.2">
      <c r="A26" s="241"/>
      <c r="B26" s="241"/>
      <c r="C26" s="242"/>
      <c r="D26" s="243"/>
      <c r="E26" s="220"/>
      <c r="F26" s="220"/>
      <c r="G26" s="220"/>
      <c r="H26" s="220"/>
      <c r="I26" s="9" t="s">
        <v>29</v>
      </c>
      <c r="J26" s="10"/>
    </row>
    <row r="27" spans="1:20" ht="12" customHeight="1" x14ac:dyDescent="0.2">
      <c r="A27" s="241"/>
      <c r="B27" s="241"/>
      <c r="C27" s="242"/>
      <c r="D27" s="243"/>
      <c r="E27" s="220"/>
      <c r="F27" s="220"/>
      <c r="G27" s="220"/>
      <c r="H27" s="220"/>
      <c r="I27" s="9" t="s">
        <v>30</v>
      </c>
      <c r="J27" s="10"/>
    </row>
    <row r="28" spans="1:20" ht="12" customHeight="1" x14ac:dyDescent="0.2">
      <c r="A28" s="241"/>
      <c r="B28" s="241"/>
      <c r="C28" s="242"/>
      <c r="D28" s="243"/>
      <c r="E28" s="220"/>
      <c r="F28" s="220"/>
      <c r="G28" s="220"/>
      <c r="H28" s="220"/>
      <c r="I28" s="9" t="s">
        <v>31</v>
      </c>
      <c r="J28" s="10"/>
    </row>
    <row r="29" spans="1:20" ht="12" customHeight="1" x14ac:dyDescent="0.2">
      <c r="A29" s="241"/>
      <c r="B29" s="241"/>
      <c r="C29" s="242"/>
      <c r="D29" s="243"/>
      <c r="E29" s="220"/>
      <c r="F29" s="220"/>
      <c r="G29" s="220"/>
      <c r="H29" s="220"/>
      <c r="I29" s="9" t="s">
        <v>32</v>
      </c>
      <c r="J29" s="10"/>
    </row>
    <row r="30" spans="1:20" ht="12" customHeight="1" x14ac:dyDescent="0.2">
      <c r="A30" s="241"/>
      <c r="B30" s="241"/>
      <c r="C30" s="242"/>
      <c r="D30" s="243"/>
      <c r="E30" s="220"/>
      <c r="F30" s="220"/>
      <c r="G30" s="220"/>
      <c r="H30" s="220"/>
      <c r="I30" s="9" t="s">
        <v>33</v>
      </c>
      <c r="J30" s="10"/>
    </row>
    <row r="31" spans="1:20" ht="12" customHeight="1" x14ac:dyDescent="0.2">
      <c r="A31" s="241"/>
      <c r="B31" s="241"/>
      <c r="C31" s="242"/>
      <c r="D31" s="243"/>
      <c r="E31" s="220"/>
      <c r="F31" s="220"/>
      <c r="G31" s="220"/>
      <c r="H31" s="220"/>
      <c r="I31" s="9" t="s">
        <v>34</v>
      </c>
      <c r="J31" s="10"/>
    </row>
    <row r="32" spans="1:20" ht="12" customHeight="1" x14ac:dyDescent="0.2">
      <c r="A32" s="241"/>
      <c r="B32" s="241"/>
      <c r="C32" s="242"/>
      <c r="D32" s="243"/>
      <c r="E32" s="220"/>
      <c r="F32" s="220"/>
      <c r="G32" s="220"/>
      <c r="H32" s="220"/>
      <c r="I32" s="9" t="s">
        <v>35</v>
      </c>
      <c r="J32" s="10"/>
    </row>
    <row r="33" spans="1:10" ht="12" customHeight="1" x14ac:dyDescent="0.2">
      <c r="A33" s="241"/>
      <c r="B33" s="241"/>
      <c r="C33" s="242"/>
      <c r="D33" s="243"/>
      <c r="E33" s="220"/>
      <c r="F33" s="220"/>
      <c r="G33" s="220"/>
      <c r="H33" s="220"/>
      <c r="I33" s="9" t="s">
        <v>36</v>
      </c>
      <c r="J33" s="10"/>
    </row>
    <row r="34" spans="1:10" ht="12" customHeight="1" x14ac:dyDescent="0.2">
      <c r="A34" s="241"/>
      <c r="B34" s="241"/>
      <c r="C34" s="242"/>
      <c r="D34" s="243"/>
      <c r="E34" s="220"/>
      <c r="F34" s="220"/>
      <c r="G34" s="220"/>
      <c r="H34" s="220"/>
      <c r="I34" s="9" t="s">
        <v>37</v>
      </c>
      <c r="J34" s="10"/>
    </row>
    <row r="35" spans="1:10" ht="12" customHeight="1" x14ac:dyDescent="0.2">
      <c r="A35" s="241"/>
      <c r="B35" s="241"/>
      <c r="C35" s="242"/>
      <c r="D35" s="243"/>
      <c r="E35" s="220"/>
      <c r="F35" s="220"/>
      <c r="G35" s="220"/>
      <c r="H35" s="220"/>
      <c r="I35" s="9" t="s">
        <v>38</v>
      </c>
      <c r="J35" s="10"/>
    </row>
    <row r="36" spans="1:10" ht="12" customHeight="1" x14ac:dyDescent="0.2">
      <c r="A36" s="241"/>
      <c r="B36" s="241"/>
      <c r="C36" s="242"/>
      <c r="D36" s="243"/>
      <c r="E36" s="220"/>
      <c r="F36" s="220"/>
      <c r="G36" s="220"/>
      <c r="H36" s="220"/>
      <c r="I36" s="9" t="s">
        <v>39</v>
      </c>
      <c r="J36" s="10"/>
    </row>
    <row r="37" spans="1:10" ht="12" customHeight="1" x14ac:dyDescent="0.2">
      <c r="A37" s="241"/>
      <c r="B37" s="241"/>
      <c r="C37" s="242"/>
      <c r="D37" s="243"/>
      <c r="E37" s="220"/>
      <c r="F37" s="220"/>
      <c r="G37" s="220"/>
      <c r="H37" s="220"/>
      <c r="I37" s="9" t="s">
        <v>40</v>
      </c>
      <c r="J37" s="10"/>
    </row>
    <row r="38" spans="1:10" ht="12" customHeight="1" x14ac:dyDescent="0.2">
      <c r="A38" s="241"/>
      <c r="B38" s="241"/>
      <c r="C38" s="242"/>
      <c r="D38" s="243"/>
      <c r="E38" s="220"/>
      <c r="F38" s="220"/>
      <c r="G38" s="220"/>
      <c r="H38" s="220"/>
      <c r="I38" s="9" t="s">
        <v>41</v>
      </c>
      <c r="J38" s="10"/>
    </row>
    <row r="39" spans="1:10" ht="12" customHeight="1" x14ac:dyDescent="0.2">
      <c r="A39" s="241"/>
      <c r="B39" s="241"/>
      <c r="C39" s="242"/>
      <c r="D39" s="243"/>
      <c r="E39" s="220"/>
      <c r="F39" s="220"/>
      <c r="G39" s="220"/>
      <c r="H39" s="220"/>
      <c r="I39" s="9" t="s">
        <v>42</v>
      </c>
      <c r="J39" s="10"/>
    </row>
    <row r="40" spans="1:10" ht="12" customHeight="1" x14ac:dyDescent="0.2">
      <c r="A40" s="241"/>
      <c r="B40" s="241"/>
      <c r="C40" s="242"/>
      <c r="D40" s="243"/>
      <c r="E40" s="220"/>
      <c r="F40" s="220"/>
      <c r="G40" s="220"/>
      <c r="H40" s="220"/>
      <c r="I40" s="9" t="s">
        <v>43</v>
      </c>
      <c r="J40" s="10"/>
    </row>
    <row r="41" spans="1:10" ht="12" customHeight="1" x14ac:dyDescent="0.2">
      <c r="A41" s="241"/>
      <c r="B41" s="241"/>
      <c r="C41" s="242"/>
      <c r="D41" s="243"/>
      <c r="E41" s="220"/>
      <c r="F41" s="220"/>
      <c r="G41" s="220"/>
      <c r="H41" s="220"/>
      <c r="I41" s="9" t="s">
        <v>44</v>
      </c>
      <c r="J41" s="10"/>
    </row>
    <row r="42" spans="1:10" ht="12" customHeight="1" x14ac:dyDescent="0.2">
      <c r="A42" s="241"/>
      <c r="B42" s="241"/>
      <c r="C42" s="242"/>
      <c r="D42" s="243"/>
      <c r="E42" s="220"/>
      <c r="F42" s="220"/>
      <c r="G42" s="220"/>
      <c r="H42" s="220"/>
      <c r="I42" s="9" t="s">
        <v>45</v>
      </c>
      <c r="J42" s="10"/>
    </row>
    <row r="43" spans="1:10" ht="12" customHeight="1" x14ac:dyDescent="0.2">
      <c r="A43" s="241"/>
      <c r="B43" s="241"/>
      <c r="C43" s="242"/>
      <c r="D43" s="243"/>
      <c r="E43" s="220"/>
      <c r="F43" s="220"/>
      <c r="G43" s="220"/>
      <c r="H43" s="220"/>
      <c r="I43" s="9" t="s">
        <v>46</v>
      </c>
      <c r="J43" s="10"/>
    </row>
    <row r="44" spans="1:10" ht="12" customHeight="1" x14ac:dyDescent="0.2">
      <c r="A44" s="241"/>
      <c r="B44" s="241"/>
      <c r="C44" s="242"/>
      <c r="D44" s="243"/>
      <c r="E44" s="220"/>
      <c r="F44" s="220"/>
      <c r="G44" s="220"/>
      <c r="H44" s="220"/>
      <c r="I44" s="9" t="s">
        <v>83</v>
      </c>
      <c r="J44" s="10"/>
    </row>
  </sheetData>
  <autoFilter ref="A2:N23" xr:uid="{00000000-0009-0000-0000-000001000000}"/>
  <mergeCells count="27">
    <mergeCell ref="F24:F44"/>
    <mergeCell ref="G24:G44"/>
    <mergeCell ref="H24:H44"/>
    <mergeCell ref="A24:A44"/>
    <mergeCell ref="B24:B44"/>
    <mergeCell ref="C24:C44"/>
    <mergeCell ref="D24:D44"/>
    <mergeCell ref="E24:E44"/>
    <mergeCell ref="M3:M23"/>
    <mergeCell ref="I2:J2"/>
    <mergeCell ref="A3:A23"/>
    <mergeCell ref="B3:B23"/>
    <mergeCell ref="C3:C23"/>
    <mergeCell ref="D3:D23"/>
    <mergeCell ref="E3:E23"/>
    <mergeCell ref="F3:F23"/>
    <mergeCell ref="G3:G23"/>
    <mergeCell ref="H3:H23"/>
    <mergeCell ref="K3:K23"/>
    <mergeCell ref="L3:L23"/>
    <mergeCell ref="T3:T23"/>
    <mergeCell ref="N3:N23"/>
    <mergeCell ref="O3:O23"/>
    <mergeCell ref="P3:P23"/>
    <mergeCell ref="Q3:Q23"/>
    <mergeCell ref="R3:R23"/>
    <mergeCell ref="S3:S23"/>
  </mergeCells>
  <pageMargins left="0.70866141732283472" right="0.70866141732283472" top="1.1417322834645669" bottom="0.94488188976377963" header="0.31496062992125984" footer="0.31496062992125984"/>
  <pageSetup paperSize="5" scale="81"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32A9B-B53E-4D19-8DC8-A110F8F59195}">
  <sheetPr>
    <tabColor theme="4" tint="0.59999389629810485"/>
    <pageSetUpPr fitToPage="1"/>
  </sheetPr>
  <dimension ref="A1:W66"/>
  <sheetViews>
    <sheetView showGridLines="0" view="pageLayout" zoomScaleNormal="70" workbookViewId="0">
      <selection activeCell="G38" activeCellId="1" sqref="G38"/>
    </sheetView>
  </sheetViews>
  <sheetFormatPr baseColWidth="10" defaultColWidth="11.42578125" defaultRowHeight="16.5" customHeight="1" x14ac:dyDescent="0.2"/>
  <cols>
    <col min="1" max="1" width="23.7109375" style="6" customWidth="1"/>
    <col min="2" max="2" width="21.85546875" style="6" customWidth="1"/>
    <col min="3" max="3" width="17.42578125" style="12" customWidth="1"/>
    <col min="4" max="4" width="12" style="15" customWidth="1"/>
    <col min="5" max="5" width="12.42578125" style="19" customWidth="1"/>
    <col min="6" max="7" width="14.28515625" style="19" customWidth="1"/>
    <col min="8" max="8" width="12.140625" style="15" customWidth="1"/>
    <col min="9" max="9" width="22.28515625" style="12" customWidth="1"/>
    <col min="10" max="12" width="10.85546875" style="15" bestFit="1" customWidth="1"/>
    <col min="13" max="13" width="15.140625" style="12" bestFit="1" customWidth="1"/>
    <col min="14" max="14" width="15.85546875" style="2" bestFit="1" customWidth="1"/>
    <col min="15" max="15" width="16.140625" style="3" bestFit="1" customWidth="1"/>
    <col min="16" max="16" width="15.42578125" style="4" bestFit="1" customWidth="1"/>
    <col min="17" max="17" width="17.42578125" style="5" bestFit="1" customWidth="1"/>
    <col min="18" max="18" width="21.5703125" style="2" bestFit="1" customWidth="1"/>
    <col min="19" max="19" width="18.42578125" style="2" bestFit="1" customWidth="1"/>
    <col min="20" max="20" width="21.140625" style="2" bestFit="1" customWidth="1"/>
    <col min="21" max="21" width="10.85546875" style="3" bestFit="1" customWidth="1"/>
    <col min="22" max="16384" width="11.42578125" style="3"/>
  </cols>
  <sheetData>
    <row r="1" spans="1:23" customFormat="1" ht="20.45" customHeight="1" x14ac:dyDescent="0.3">
      <c r="A1" s="187" t="s">
        <v>143</v>
      </c>
    </row>
    <row r="2" spans="1:23" customFormat="1" ht="53.45" customHeight="1" x14ac:dyDescent="0.25">
      <c r="A2" s="167" t="s">
        <v>122</v>
      </c>
      <c r="B2" s="167" t="s">
        <v>127</v>
      </c>
      <c r="C2" s="167" t="s">
        <v>123</v>
      </c>
      <c r="D2" s="167" t="s">
        <v>126</v>
      </c>
      <c r="E2" s="167" t="s">
        <v>124</v>
      </c>
      <c r="F2" s="167" t="s">
        <v>128</v>
      </c>
      <c r="G2" s="167" t="s">
        <v>125</v>
      </c>
      <c r="H2" s="167" t="s">
        <v>129</v>
      </c>
      <c r="I2" s="167" t="s">
        <v>130</v>
      </c>
      <c r="J2" s="168" t="s">
        <v>95</v>
      </c>
      <c r="K2" s="168" t="s">
        <v>96</v>
      </c>
      <c r="L2" s="168" t="s">
        <v>97</v>
      </c>
      <c r="M2" s="168" t="s">
        <v>98</v>
      </c>
      <c r="N2" s="168" t="s">
        <v>99</v>
      </c>
      <c r="O2" s="168" t="s">
        <v>100</v>
      </c>
      <c r="P2" s="168" t="s">
        <v>101</v>
      </c>
      <c r="Q2" s="168" t="s">
        <v>102</v>
      </c>
      <c r="R2" s="168" t="s">
        <v>103</v>
      </c>
      <c r="S2" s="168" t="s">
        <v>104</v>
      </c>
      <c r="T2" s="168" t="s">
        <v>105</v>
      </c>
      <c r="U2" s="168" t="s">
        <v>106</v>
      </c>
      <c r="V2" s="168" t="s">
        <v>5</v>
      </c>
      <c r="W2" s="168" t="s">
        <v>81</v>
      </c>
    </row>
    <row r="3" spans="1:23" customFormat="1" ht="15" x14ac:dyDescent="0.25">
      <c r="A3" s="163"/>
      <c r="B3" s="163"/>
      <c r="C3" s="163"/>
      <c r="D3" s="163"/>
      <c r="E3" s="163"/>
      <c r="F3" s="163"/>
      <c r="G3" s="163"/>
      <c r="H3" s="163"/>
      <c r="I3" s="182"/>
      <c r="J3" s="178"/>
      <c r="K3" s="178"/>
      <c r="L3" s="178"/>
      <c r="M3" s="178"/>
      <c r="N3" s="178"/>
      <c r="O3" s="178"/>
      <c r="P3" s="178"/>
      <c r="Q3" s="178"/>
      <c r="R3" s="178"/>
      <c r="S3" s="178"/>
      <c r="T3" s="178"/>
      <c r="U3" s="178"/>
      <c r="V3" s="178"/>
      <c r="W3" s="181"/>
    </row>
    <row r="4" spans="1:23" customFormat="1" ht="15" x14ac:dyDescent="0.25">
      <c r="A4" s="163"/>
      <c r="B4" s="163"/>
      <c r="C4" s="163"/>
      <c r="D4" s="163"/>
      <c r="E4" s="163"/>
      <c r="F4" s="163"/>
      <c r="G4" s="163"/>
      <c r="H4" s="163"/>
      <c r="I4" s="182"/>
      <c r="J4" s="163"/>
      <c r="K4" s="163"/>
      <c r="L4" s="163"/>
      <c r="M4" s="163"/>
      <c r="N4" s="163"/>
      <c r="O4" s="163"/>
      <c r="P4" s="163"/>
      <c r="Q4" s="163"/>
      <c r="R4" s="163"/>
      <c r="S4" s="163"/>
      <c r="T4" s="163"/>
      <c r="U4" s="163"/>
      <c r="V4" s="163"/>
      <c r="W4" s="181"/>
    </row>
    <row r="5" spans="1:23" customFormat="1" ht="15" x14ac:dyDescent="0.25">
      <c r="A5" s="163"/>
      <c r="B5" s="163"/>
      <c r="C5" s="163"/>
      <c r="D5" s="163"/>
      <c r="E5" s="163"/>
      <c r="F5" s="163"/>
      <c r="G5" s="163"/>
      <c r="H5" s="163"/>
      <c r="I5" s="182"/>
      <c r="J5" s="163"/>
      <c r="K5" s="163"/>
      <c r="L5" s="163"/>
      <c r="M5" s="163"/>
      <c r="N5" s="163"/>
      <c r="O5" s="163"/>
      <c r="P5" s="163"/>
      <c r="Q5" s="163"/>
      <c r="R5" s="163"/>
      <c r="S5" s="163"/>
      <c r="T5" s="163"/>
      <c r="U5" s="163"/>
      <c r="V5" s="163"/>
      <c r="W5" s="181"/>
    </row>
    <row r="6" spans="1:23" customFormat="1" ht="15" x14ac:dyDescent="0.25">
      <c r="A6" s="163"/>
      <c r="B6" s="163"/>
      <c r="C6" s="163"/>
      <c r="D6" s="163"/>
      <c r="E6" s="163"/>
      <c r="F6" s="163"/>
      <c r="G6" s="163"/>
      <c r="H6" s="163"/>
      <c r="I6" s="182"/>
      <c r="J6" s="163"/>
      <c r="K6" s="163"/>
      <c r="L6" s="163"/>
      <c r="M6" s="163"/>
      <c r="N6" s="163"/>
      <c r="O6" s="163"/>
      <c r="P6" s="163"/>
      <c r="Q6" s="163"/>
      <c r="R6" s="163"/>
      <c r="S6" s="163"/>
      <c r="T6" s="163"/>
      <c r="U6" s="163"/>
      <c r="V6" s="163"/>
      <c r="W6" s="181"/>
    </row>
    <row r="7" spans="1:23" customFormat="1" ht="15" x14ac:dyDescent="0.25">
      <c r="A7" s="163"/>
      <c r="B7" s="163"/>
      <c r="C7" s="163"/>
      <c r="D7" s="163"/>
      <c r="E7" s="163"/>
      <c r="F7" s="163"/>
      <c r="G7" s="163"/>
      <c r="H7" s="163"/>
      <c r="I7" s="182"/>
      <c r="J7" s="163"/>
      <c r="K7" s="163"/>
      <c r="L7" s="163"/>
      <c r="M7" s="163"/>
      <c r="N7" s="163"/>
      <c r="O7" s="163"/>
      <c r="P7" s="163"/>
      <c r="Q7" s="163"/>
      <c r="R7" s="163"/>
      <c r="S7" s="163"/>
      <c r="T7" s="163"/>
      <c r="U7" s="163"/>
      <c r="V7" s="163"/>
      <c r="W7" s="181"/>
    </row>
    <row r="8" spans="1:23" customFormat="1" ht="15" x14ac:dyDescent="0.25">
      <c r="A8" s="163"/>
      <c r="B8" s="163"/>
      <c r="C8" s="163"/>
      <c r="D8" s="163"/>
      <c r="E8" s="163"/>
      <c r="F8" s="163"/>
      <c r="G8" s="163"/>
      <c r="H8" s="163"/>
      <c r="I8" s="182"/>
      <c r="J8" s="163"/>
      <c r="K8" s="163"/>
      <c r="L8" s="163"/>
      <c r="M8" s="163"/>
      <c r="N8" s="163"/>
      <c r="O8" s="163"/>
      <c r="P8" s="163"/>
      <c r="Q8" s="163"/>
      <c r="R8" s="163"/>
      <c r="S8" s="163"/>
      <c r="T8" s="163"/>
      <c r="U8" s="163"/>
      <c r="V8" s="163"/>
      <c r="W8" s="181"/>
    </row>
    <row r="9" spans="1:23" customFormat="1" ht="15" x14ac:dyDescent="0.25">
      <c r="A9" s="163"/>
      <c r="B9" s="163"/>
      <c r="C9" s="163"/>
      <c r="D9" s="163"/>
      <c r="E9" s="163"/>
      <c r="F9" s="163"/>
      <c r="G9" s="163"/>
      <c r="H9" s="163"/>
      <c r="I9" s="182"/>
      <c r="J9" s="163"/>
      <c r="K9" s="163"/>
      <c r="L9" s="163"/>
      <c r="M9" s="163"/>
      <c r="N9" s="163"/>
      <c r="O9" s="163"/>
      <c r="P9" s="163"/>
      <c r="Q9" s="163"/>
      <c r="R9" s="163"/>
      <c r="S9" s="163"/>
      <c r="T9" s="163"/>
      <c r="U9" s="163"/>
      <c r="V9" s="163"/>
      <c r="W9" s="181"/>
    </row>
    <row r="10" spans="1:23" customFormat="1" ht="15" x14ac:dyDescent="0.25">
      <c r="A10" s="163"/>
      <c r="B10" s="163"/>
      <c r="C10" s="163"/>
      <c r="D10" s="163"/>
      <c r="E10" s="163"/>
      <c r="F10" s="163"/>
      <c r="G10" s="163"/>
      <c r="H10" s="163"/>
      <c r="I10" s="182"/>
      <c r="J10" s="163"/>
      <c r="K10" s="163"/>
      <c r="L10" s="163"/>
      <c r="M10" s="163"/>
      <c r="N10" s="163"/>
      <c r="O10" s="163"/>
      <c r="P10" s="163"/>
      <c r="Q10" s="163"/>
      <c r="R10" s="163"/>
      <c r="S10" s="163"/>
      <c r="T10" s="163"/>
      <c r="U10" s="163"/>
      <c r="V10" s="163"/>
      <c r="W10" s="181"/>
    </row>
    <row r="11" spans="1:23" customFormat="1" ht="15" x14ac:dyDescent="0.25">
      <c r="A11" s="163"/>
      <c r="B11" s="163"/>
      <c r="C11" s="163"/>
      <c r="D11" s="163"/>
      <c r="E11" s="163"/>
      <c r="F11" s="163"/>
      <c r="G11" s="163"/>
      <c r="H11" s="163"/>
      <c r="I11" s="182"/>
      <c r="J11" s="163"/>
      <c r="K11" s="163"/>
      <c r="L11" s="163"/>
      <c r="M11" s="163"/>
      <c r="N11" s="163"/>
      <c r="O11" s="163"/>
      <c r="P11" s="163"/>
      <c r="Q11" s="163"/>
      <c r="R11" s="163"/>
      <c r="S11" s="163"/>
      <c r="T11" s="163"/>
      <c r="U11" s="163"/>
      <c r="V11" s="163"/>
      <c r="W11" s="181"/>
    </row>
    <row r="12" spans="1:23" customFormat="1" ht="15" x14ac:dyDescent="0.25">
      <c r="A12" s="163"/>
      <c r="B12" s="163"/>
      <c r="C12" s="163"/>
      <c r="D12" s="163"/>
      <c r="E12" s="163"/>
      <c r="F12" s="163"/>
      <c r="G12" s="163"/>
      <c r="H12" s="163"/>
      <c r="I12" s="182"/>
      <c r="J12" s="163"/>
      <c r="K12" s="163"/>
      <c r="L12" s="163"/>
      <c r="M12" s="163"/>
      <c r="N12" s="163"/>
      <c r="O12" s="163"/>
      <c r="P12" s="163"/>
      <c r="Q12" s="163"/>
      <c r="R12" s="163"/>
      <c r="S12" s="163"/>
      <c r="T12" s="163"/>
      <c r="U12" s="163"/>
      <c r="V12" s="163"/>
      <c r="W12" s="181"/>
    </row>
    <row r="13" spans="1:23" customFormat="1" ht="15" x14ac:dyDescent="0.25">
      <c r="A13" s="163"/>
      <c r="B13" s="163"/>
      <c r="C13" s="163"/>
      <c r="D13" s="163"/>
      <c r="E13" s="163"/>
      <c r="F13" s="163"/>
      <c r="G13" s="163"/>
      <c r="H13" s="163"/>
      <c r="I13" s="182"/>
      <c r="J13" s="163"/>
      <c r="K13" s="163"/>
      <c r="L13" s="163"/>
      <c r="M13" s="163"/>
      <c r="N13" s="163"/>
      <c r="O13" s="163"/>
      <c r="P13" s="163"/>
      <c r="Q13" s="163"/>
      <c r="R13" s="163"/>
      <c r="S13" s="163"/>
      <c r="T13" s="163"/>
      <c r="U13" s="163"/>
      <c r="V13" s="163"/>
      <c r="W13" s="181"/>
    </row>
    <row r="14" spans="1:23" customFormat="1" ht="15" x14ac:dyDescent="0.25">
      <c r="A14" s="163"/>
      <c r="B14" s="163"/>
      <c r="C14" s="163"/>
      <c r="D14" s="163"/>
      <c r="E14" s="163"/>
      <c r="F14" s="163"/>
      <c r="G14" s="163"/>
      <c r="H14" s="163"/>
      <c r="I14" s="182"/>
      <c r="J14" s="163"/>
      <c r="K14" s="163"/>
      <c r="L14" s="163"/>
      <c r="M14" s="163"/>
      <c r="N14" s="163"/>
      <c r="O14" s="163"/>
      <c r="P14" s="163"/>
      <c r="Q14" s="163"/>
      <c r="R14" s="163"/>
      <c r="S14" s="163"/>
      <c r="T14" s="163"/>
      <c r="U14" s="163"/>
      <c r="V14" s="163"/>
      <c r="W14" s="181"/>
    </row>
    <row r="15" spans="1:23" customFormat="1" ht="15" x14ac:dyDescent="0.25">
      <c r="A15" s="163"/>
      <c r="B15" s="163"/>
      <c r="C15" s="163"/>
      <c r="D15" s="163"/>
      <c r="E15" s="163"/>
      <c r="F15" s="163"/>
      <c r="G15" s="163"/>
      <c r="H15" s="163"/>
      <c r="I15" s="182"/>
      <c r="J15" s="163"/>
      <c r="K15" s="163"/>
      <c r="L15" s="163"/>
      <c r="M15" s="163"/>
      <c r="N15" s="163"/>
      <c r="O15" s="163"/>
      <c r="P15" s="163"/>
      <c r="Q15" s="163"/>
      <c r="R15" s="163"/>
      <c r="S15" s="163"/>
      <c r="T15" s="163"/>
      <c r="U15" s="163"/>
      <c r="V15" s="163"/>
      <c r="W15" s="181"/>
    </row>
    <row r="16" spans="1:23" customFormat="1" ht="15" x14ac:dyDescent="0.25">
      <c r="A16" s="163"/>
      <c r="B16" s="163"/>
      <c r="C16" s="163"/>
      <c r="D16" s="163"/>
      <c r="E16" s="163"/>
      <c r="F16" s="163"/>
      <c r="G16" s="163"/>
      <c r="H16" s="163"/>
      <c r="I16" s="182"/>
      <c r="J16" s="163"/>
      <c r="K16" s="163"/>
      <c r="L16" s="163"/>
      <c r="M16" s="163"/>
      <c r="N16" s="163"/>
      <c r="O16" s="163"/>
      <c r="P16" s="163"/>
      <c r="Q16" s="163"/>
      <c r="R16" s="163"/>
      <c r="S16" s="163"/>
      <c r="T16" s="163"/>
      <c r="U16" s="163"/>
      <c r="V16" s="163"/>
      <c r="W16" s="181"/>
    </row>
    <row r="17" spans="1:23" customFormat="1" ht="15" x14ac:dyDescent="0.25">
      <c r="A17" s="163"/>
      <c r="B17" s="163"/>
      <c r="C17" s="163"/>
      <c r="D17" s="163"/>
      <c r="E17" s="163"/>
      <c r="F17" s="163"/>
      <c r="G17" s="163"/>
      <c r="H17" s="163"/>
      <c r="I17" s="182"/>
      <c r="J17" s="163"/>
      <c r="K17" s="163"/>
      <c r="L17" s="163"/>
      <c r="M17" s="163"/>
      <c r="N17" s="163"/>
      <c r="O17" s="163"/>
      <c r="P17" s="163"/>
      <c r="Q17" s="163"/>
      <c r="R17" s="163"/>
      <c r="S17" s="163"/>
      <c r="T17" s="163"/>
      <c r="U17" s="163"/>
      <c r="V17" s="163"/>
      <c r="W17" s="181"/>
    </row>
    <row r="18" spans="1:23" customFormat="1" ht="15" x14ac:dyDescent="0.25">
      <c r="A18" s="163"/>
      <c r="B18" s="163"/>
      <c r="C18" s="163"/>
      <c r="D18" s="163"/>
      <c r="E18" s="163"/>
      <c r="F18" s="163"/>
      <c r="G18" s="163"/>
      <c r="H18" s="163"/>
      <c r="I18" s="182"/>
      <c r="J18" s="163"/>
      <c r="K18" s="163"/>
      <c r="L18" s="163"/>
      <c r="M18" s="163"/>
      <c r="N18" s="163"/>
      <c r="O18" s="163"/>
      <c r="P18" s="163"/>
      <c r="Q18" s="163"/>
      <c r="R18" s="163"/>
      <c r="S18" s="163"/>
      <c r="T18" s="163"/>
      <c r="U18" s="163"/>
      <c r="V18" s="163"/>
      <c r="W18" s="181"/>
    </row>
    <row r="19" spans="1:23" customFormat="1" ht="15" x14ac:dyDescent="0.25">
      <c r="A19" s="163"/>
      <c r="B19" s="163"/>
      <c r="C19" s="163"/>
      <c r="D19" s="163"/>
      <c r="E19" s="163"/>
      <c r="F19" s="163"/>
      <c r="G19" s="163"/>
      <c r="H19" s="163"/>
      <c r="I19" s="182"/>
      <c r="J19" s="163"/>
      <c r="K19" s="163"/>
      <c r="L19" s="163"/>
      <c r="M19" s="163"/>
      <c r="N19" s="163"/>
      <c r="O19" s="163"/>
      <c r="P19" s="163"/>
      <c r="Q19" s="163"/>
      <c r="R19" s="163"/>
      <c r="S19" s="163"/>
      <c r="T19" s="163"/>
      <c r="U19" s="163"/>
      <c r="V19" s="163"/>
      <c r="W19" s="181"/>
    </row>
    <row r="20" spans="1:23" customFormat="1" ht="15" x14ac:dyDescent="0.25">
      <c r="A20" s="163"/>
      <c r="B20" s="163"/>
      <c r="C20" s="163"/>
      <c r="D20" s="163"/>
      <c r="E20" s="163"/>
      <c r="F20" s="163"/>
      <c r="G20" s="163"/>
      <c r="H20" s="163"/>
      <c r="I20" s="182"/>
      <c r="J20" s="163"/>
      <c r="K20" s="163"/>
      <c r="L20" s="163"/>
      <c r="M20" s="163"/>
      <c r="N20" s="163"/>
      <c r="O20" s="163"/>
      <c r="P20" s="163"/>
      <c r="Q20" s="163"/>
      <c r="R20" s="163"/>
      <c r="S20" s="163"/>
      <c r="T20" s="163"/>
      <c r="U20" s="163"/>
      <c r="V20" s="163"/>
      <c r="W20" s="181"/>
    </row>
    <row r="21" spans="1:23" customFormat="1" ht="15" x14ac:dyDescent="0.25">
      <c r="A21" s="163"/>
      <c r="B21" s="163"/>
      <c r="C21" s="163"/>
      <c r="D21" s="163"/>
      <c r="E21" s="163"/>
      <c r="F21" s="163"/>
      <c r="G21" s="163"/>
      <c r="H21" s="163"/>
      <c r="I21" s="182"/>
      <c r="J21" s="163"/>
      <c r="K21" s="163"/>
      <c r="L21" s="163"/>
      <c r="M21" s="163"/>
      <c r="N21" s="163"/>
      <c r="O21" s="163"/>
      <c r="P21" s="163"/>
      <c r="Q21" s="163"/>
      <c r="R21" s="163"/>
      <c r="S21" s="163"/>
      <c r="T21" s="163"/>
      <c r="U21" s="163"/>
      <c r="V21" s="163"/>
      <c r="W21" s="181"/>
    </row>
    <row r="22" spans="1:23" customFormat="1" ht="15" x14ac:dyDescent="0.25">
      <c r="A22" s="163"/>
      <c r="B22" s="163"/>
      <c r="C22" s="163"/>
      <c r="D22" s="163"/>
      <c r="E22" s="163"/>
      <c r="F22" s="163"/>
      <c r="G22" s="163"/>
      <c r="H22" s="163"/>
      <c r="I22" s="182"/>
      <c r="J22" s="163"/>
      <c r="K22" s="163"/>
      <c r="L22" s="163"/>
      <c r="M22" s="163"/>
      <c r="N22" s="163"/>
      <c r="O22" s="163"/>
      <c r="P22" s="163"/>
      <c r="Q22" s="163"/>
      <c r="R22" s="163"/>
      <c r="S22" s="163"/>
      <c r="T22" s="163"/>
      <c r="U22" s="163"/>
      <c r="V22" s="163"/>
      <c r="W22" s="181"/>
    </row>
    <row r="23" spans="1:23" customFormat="1" ht="15" x14ac:dyDescent="0.25">
      <c r="A23" s="163"/>
      <c r="B23" s="163"/>
      <c r="C23" s="163"/>
      <c r="D23" s="163"/>
      <c r="E23" s="163"/>
      <c r="F23" s="163"/>
      <c r="G23" s="163"/>
      <c r="H23" s="163"/>
      <c r="I23" s="182"/>
      <c r="J23" s="163"/>
      <c r="K23" s="163"/>
      <c r="L23" s="163"/>
      <c r="M23" s="163"/>
      <c r="N23" s="163"/>
      <c r="O23" s="163"/>
      <c r="P23" s="163"/>
      <c r="Q23" s="163"/>
      <c r="R23" s="163"/>
      <c r="S23" s="163"/>
      <c r="T23" s="163"/>
      <c r="U23" s="163"/>
      <c r="V23" s="163"/>
      <c r="W23" s="181"/>
    </row>
    <row r="24" spans="1:23" customFormat="1" ht="15" x14ac:dyDescent="0.25">
      <c r="A24" s="163"/>
      <c r="B24" s="163"/>
      <c r="C24" s="163"/>
      <c r="D24" s="163"/>
      <c r="E24" s="163"/>
      <c r="F24" s="163"/>
      <c r="G24" s="163"/>
      <c r="H24" s="163"/>
      <c r="I24" s="182"/>
      <c r="J24" s="163"/>
      <c r="K24" s="163"/>
      <c r="L24" s="163"/>
      <c r="M24" s="163"/>
      <c r="N24" s="163"/>
      <c r="O24" s="163"/>
      <c r="P24" s="163"/>
      <c r="Q24" s="163"/>
      <c r="R24" s="163"/>
      <c r="S24" s="163"/>
      <c r="T24" s="163"/>
      <c r="U24" s="163"/>
      <c r="V24" s="163"/>
      <c r="W24" s="181"/>
    </row>
    <row r="25" spans="1:23" customFormat="1" ht="15" x14ac:dyDescent="0.25">
      <c r="A25" s="163"/>
      <c r="B25" s="163"/>
      <c r="C25" s="163"/>
      <c r="D25" s="163"/>
      <c r="E25" s="163"/>
      <c r="F25" s="163"/>
      <c r="G25" s="163"/>
      <c r="H25" s="163"/>
      <c r="I25" s="182"/>
      <c r="J25" s="163"/>
      <c r="K25" s="163"/>
      <c r="L25" s="163"/>
      <c r="M25" s="163"/>
      <c r="N25" s="163"/>
      <c r="O25" s="163"/>
      <c r="P25" s="163"/>
      <c r="Q25" s="163"/>
      <c r="R25" s="163"/>
      <c r="S25" s="163"/>
      <c r="T25" s="163"/>
      <c r="U25" s="163"/>
      <c r="V25" s="163"/>
      <c r="W25" s="181"/>
    </row>
    <row r="26" spans="1:23" customFormat="1" ht="15" x14ac:dyDescent="0.25">
      <c r="A26" s="163"/>
      <c r="B26" s="163"/>
      <c r="C26" s="163"/>
      <c r="D26" s="163"/>
      <c r="E26" s="163"/>
      <c r="F26" s="163"/>
      <c r="G26" s="163"/>
      <c r="H26" s="163"/>
      <c r="I26" s="182"/>
      <c r="J26" s="163"/>
      <c r="K26" s="163"/>
      <c r="L26" s="163"/>
      <c r="M26" s="163"/>
      <c r="N26" s="163"/>
      <c r="O26" s="163"/>
      <c r="P26" s="163"/>
      <c r="Q26" s="163"/>
      <c r="R26" s="163"/>
      <c r="S26" s="163"/>
      <c r="T26" s="163"/>
      <c r="U26" s="163"/>
      <c r="V26" s="163"/>
      <c r="W26" s="181"/>
    </row>
    <row r="27" spans="1:23" customFormat="1" ht="15" x14ac:dyDescent="0.25">
      <c r="A27" s="163"/>
      <c r="B27" s="163"/>
      <c r="C27" s="163"/>
      <c r="D27" s="163"/>
      <c r="E27" s="163"/>
      <c r="F27" s="163"/>
      <c r="G27" s="163"/>
      <c r="H27" s="163"/>
      <c r="I27" s="182"/>
      <c r="J27" s="163"/>
      <c r="K27" s="163"/>
      <c r="L27" s="163"/>
      <c r="M27" s="163"/>
      <c r="N27" s="163"/>
      <c r="O27" s="163"/>
      <c r="P27" s="163"/>
      <c r="Q27" s="163"/>
      <c r="R27" s="163"/>
      <c r="S27" s="163"/>
      <c r="T27" s="163"/>
      <c r="U27" s="163"/>
      <c r="V27" s="163"/>
      <c r="W27" s="181"/>
    </row>
    <row r="28" spans="1:23" customFormat="1" ht="15" x14ac:dyDescent="0.25">
      <c r="A28" s="163"/>
      <c r="B28" s="163"/>
      <c r="C28" s="163"/>
      <c r="D28" s="163"/>
      <c r="E28" s="163"/>
      <c r="F28" s="163"/>
      <c r="G28" s="163"/>
      <c r="H28" s="163"/>
      <c r="I28" s="182"/>
      <c r="J28" s="163"/>
      <c r="K28" s="163"/>
      <c r="L28" s="163"/>
      <c r="M28" s="163"/>
      <c r="N28" s="163"/>
      <c r="O28" s="163"/>
      <c r="P28" s="163"/>
      <c r="Q28" s="163"/>
      <c r="R28" s="163"/>
      <c r="S28" s="163"/>
      <c r="T28" s="163"/>
      <c r="U28" s="163"/>
      <c r="V28" s="163"/>
      <c r="W28" s="181"/>
    </row>
    <row r="29" spans="1:23" customFormat="1" ht="15" x14ac:dyDescent="0.25">
      <c r="A29" s="163"/>
      <c r="B29" s="163"/>
      <c r="C29" s="163"/>
      <c r="D29" s="163"/>
      <c r="E29" s="163"/>
      <c r="F29" s="163"/>
      <c r="G29" s="163"/>
      <c r="H29" s="163"/>
      <c r="I29" s="182"/>
      <c r="J29" s="163"/>
      <c r="K29" s="163"/>
      <c r="L29" s="163"/>
      <c r="M29" s="163"/>
      <c r="N29" s="163"/>
      <c r="O29" s="163"/>
      <c r="P29" s="163"/>
      <c r="Q29" s="163"/>
      <c r="R29" s="163"/>
      <c r="S29" s="163"/>
      <c r="T29" s="163"/>
      <c r="U29" s="163"/>
      <c r="V29" s="163"/>
      <c r="W29" s="181"/>
    </row>
    <row r="30" spans="1:23" customFormat="1" ht="15" x14ac:dyDescent="0.25">
      <c r="A30" s="163"/>
      <c r="B30" s="163"/>
      <c r="C30" s="163"/>
      <c r="D30" s="163"/>
      <c r="E30" s="163"/>
      <c r="F30" s="163"/>
      <c r="G30" s="163"/>
      <c r="H30" s="163"/>
      <c r="I30" s="182"/>
      <c r="J30" s="163"/>
      <c r="K30" s="163"/>
      <c r="L30" s="163"/>
      <c r="M30" s="163"/>
      <c r="N30" s="163"/>
      <c r="O30" s="163"/>
      <c r="P30" s="163"/>
      <c r="Q30" s="163"/>
      <c r="R30" s="163"/>
      <c r="S30" s="163"/>
      <c r="T30" s="163"/>
      <c r="U30" s="163"/>
      <c r="V30" s="163"/>
      <c r="W30" s="181"/>
    </row>
    <row r="31" spans="1:23" customFormat="1" ht="15" x14ac:dyDescent="0.25">
      <c r="A31" s="163"/>
      <c r="B31" s="163"/>
      <c r="C31" s="163"/>
      <c r="D31" s="163"/>
      <c r="E31" s="163"/>
      <c r="F31" s="163"/>
      <c r="G31" s="163"/>
      <c r="H31" s="163"/>
      <c r="I31" s="182"/>
      <c r="J31" s="163"/>
      <c r="K31" s="163"/>
      <c r="L31" s="163"/>
      <c r="M31" s="163"/>
      <c r="N31" s="163"/>
      <c r="O31" s="163"/>
      <c r="P31" s="163"/>
      <c r="Q31" s="163"/>
      <c r="R31" s="163"/>
      <c r="S31" s="163"/>
      <c r="T31" s="163"/>
      <c r="U31" s="163"/>
      <c r="V31" s="163"/>
      <c r="W31" s="181"/>
    </row>
    <row r="32" spans="1:23" customFormat="1" ht="15" x14ac:dyDescent="0.25">
      <c r="A32" s="163"/>
      <c r="B32" s="163"/>
      <c r="C32" s="163"/>
      <c r="D32" s="163"/>
      <c r="E32" s="163"/>
      <c r="F32" s="163"/>
      <c r="G32" s="163"/>
      <c r="H32" s="163"/>
      <c r="I32" s="182"/>
      <c r="J32" s="163"/>
      <c r="K32" s="163"/>
      <c r="L32" s="163"/>
      <c r="M32" s="163"/>
      <c r="N32" s="163"/>
      <c r="O32" s="163"/>
      <c r="P32" s="163"/>
      <c r="Q32" s="163"/>
      <c r="R32" s="163"/>
      <c r="S32" s="163"/>
      <c r="T32" s="163"/>
      <c r="U32" s="163"/>
      <c r="V32" s="163"/>
      <c r="W32" s="181"/>
    </row>
    <row r="33" spans="1:23" customFormat="1" ht="15" x14ac:dyDescent="0.25">
      <c r="A33" s="163"/>
      <c r="B33" s="163"/>
      <c r="C33" s="163"/>
      <c r="D33" s="163"/>
      <c r="E33" s="163"/>
      <c r="F33" s="163"/>
      <c r="G33" s="163"/>
      <c r="H33" s="163"/>
      <c r="I33" s="182"/>
      <c r="J33" s="163"/>
      <c r="K33" s="163"/>
      <c r="L33" s="163"/>
      <c r="M33" s="163"/>
      <c r="N33" s="163"/>
      <c r="O33" s="163"/>
      <c r="P33" s="163"/>
      <c r="Q33" s="163"/>
      <c r="R33" s="163"/>
      <c r="S33" s="163"/>
      <c r="T33" s="163"/>
      <c r="U33" s="163"/>
      <c r="V33" s="163"/>
      <c r="W33" s="181"/>
    </row>
    <row r="34" spans="1:23" customFormat="1" ht="15" x14ac:dyDescent="0.25">
      <c r="A34" s="163"/>
      <c r="B34" s="163"/>
      <c r="C34" s="163"/>
      <c r="D34" s="163"/>
      <c r="E34" s="163"/>
      <c r="F34" s="163"/>
      <c r="G34" s="163"/>
      <c r="H34" s="163"/>
      <c r="I34" s="182"/>
      <c r="J34" s="163"/>
      <c r="K34" s="163"/>
      <c r="L34" s="163"/>
      <c r="M34" s="163"/>
      <c r="N34" s="163"/>
      <c r="O34" s="163"/>
      <c r="P34" s="163"/>
      <c r="Q34" s="163"/>
      <c r="R34" s="163"/>
      <c r="S34" s="163"/>
      <c r="T34" s="163"/>
      <c r="U34" s="163"/>
      <c r="V34" s="163"/>
      <c r="W34" s="181"/>
    </row>
    <row r="35" spans="1:23" customFormat="1" ht="15" x14ac:dyDescent="0.25">
      <c r="A35" s="163"/>
      <c r="B35" s="163"/>
      <c r="C35" s="163"/>
      <c r="D35" s="163"/>
      <c r="E35" s="163"/>
      <c r="F35" s="163"/>
      <c r="G35" s="163"/>
      <c r="H35" s="163"/>
      <c r="I35" s="182"/>
      <c r="J35" s="163"/>
      <c r="K35" s="163"/>
      <c r="L35" s="163"/>
      <c r="M35" s="163"/>
      <c r="N35" s="163"/>
      <c r="O35" s="163"/>
      <c r="P35" s="163"/>
      <c r="Q35" s="163"/>
      <c r="R35" s="163"/>
      <c r="S35" s="163"/>
      <c r="T35" s="163"/>
      <c r="U35" s="163"/>
      <c r="V35" s="163"/>
      <c r="W35" s="181"/>
    </row>
    <row r="36" spans="1:23" customFormat="1" ht="15" x14ac:dyDescent="0.25">
      <c r="A36" s="163"/>
      <c r="B36" s="163"/>
      <c r="C36" s="163"/>
      <c r="D36" s="163"/>
      <c r="E36" s="163"/>
      <c r="F36" s="163"/>
      <c r="G36" s="163"/>
      <c r="H36" s="163"/>
      <c r="I36" s="182"/>
      <c r="J36" s="163"/>
      <c r="K36" s="163"/>
      <c r="L36" s="163"/>
      <c r="M36" s="163"/>
      <c r="N36" s="163"/>
      <c r="O36" s="163"/>
      <c r="P36" s="163"/>
      <c r="Q36" s="163"/>
      <c r="R36" s="163"/>
      <c r="S36" s="163"/>
      <c r="T36" s="163"/>
      <c r="U36" s="163"/>
      <c r="V36" s="163"/>
      <c r="W36" s="181"/>
    </row>
    <row r="37" spans="1:23" customFormat="1" ht="15" x14ac:dyDescent="0.25">
      <c r="A37" s="163"/>
      <c r="B37" s="163"/>
      <c r="C37" s="163"/>
      <c r="D37" s="163"/>
      <c r="E37" s="163"/>
      <c r="F37" s="163"/>
      <c r="G37" s="163"/>
      <c r="H37" s="163"/>
      <c r="I37" s="182"/>
      <c r="J37" s="163"/>
      <c r="K37" s="163"/>
      <c r="L37" s="163"/>
      <c r="M37" s="163"/>
      <c r="N37" s="163"/>
      <c r="O37" s="163"/>
      <c r="P37" s="163"/>
      <c r="Q37" s="163"/>
      <c r="R37" s="163"/>
      <c r="S37" s="163"/>
      <c r="T37" s="163"/>
      <c r="U37" s="163"/>
      <c r="V37" s="163"/>
      <c r="W37" s="181"/>
    </row>
    <row r="38" spans="1:23" customFormat="1" ht="15" x14ac:dyDescent="0.25">
      <c r="A38" s="163"/>
      <c r="B38" s="163"/>
      <c r="C38" s="163"/>
      <c r="D38" s="163"/>
      <c r="E38" s="163"/>
      <c r="F38" s="163"/>
      <c r="G38" s="163"/>
      <c r="H38" s="163"/>
      <c r="I38" s="182"/>
      <c r="J38" s="163"/>
      <c r="K38" s="163"/>
      <c r="L38" s="163"/>
      <c r="M38" s="163"/>
      <c r="N38" s="163"/>
      <c r="O38" s="163"/>
      <c r="P38" s="163"/>
      <c r="Q38" s="163"/>
      <c r="R38" s="163"/>
      <c r="S38" s="163"/>
      <c r="T38" s="163"/>
      <c r="U38" s="163"/>
      <c r="V38" s="163"/>
      <c r="W38" s="181"/>
    </row>
    <row r="39" spans="1:23" customFormat="1" ht="15" x14ac:dyDescent="0.25">
      <c r="A39" s="163"/>
      <c r="B39" s="163"/>
      <c r="C39" s="163"/>
      <c r="D39" s="163"/>
      <c r="E39" s="163"/>
      <c r="F39" s="163"/>
      <c r="G39" s="163"/>
      <c r="H39" s="163"/>
      <c r="I39" s="182"/>
      <c r="J39" s="163"/>
      <c r="K39" s="163"/>
      <c r="L39" s="163"/>
      <c r="M39" s="163"/>
      <c r="N39" s="163"/>
      <c r="O39" s="163"/>
      <c r="P39" s="163"/>
      <c r="Q39" s="163"/>
      <c r="R39" s="163"/>
      <c r="S39" s="163"/>
      <c r="T39" s="163"/>
      <c r="U39" s="163"/>
      <c r="V39" s="163"/>
      <c r="W39" s="181"/>
    </row>
    <row r="40" spans="1:23" customFormat="1" ht="15" x14ac:dyDescent="0.25">
      <c r="A40" s="163"/>
      <c r="B40" s="163"/>
      <c r="C40" s="163"/>
      <c r="D40" s="163"/>
      <c r="E40" s="163"/>
      <c r="F40" s="163"/>
      <c r="G40" s="163"/>
      <c r="H40" s="163"/>
      <c r="I40" s="182"/>
      <c r="J40" s="163"/>
      <c r="K40" s="163"/>
      <c r="L40" s="163"/>
      <c r="M40" s="163"/>
      <c r="N40" s="163"/>
      <c r="O40" s="163"/>
      <c r="P40" s="163"/>
      <c r="Q40" s="163"/>
      <c r="R40" s="163"/>
      <c r="S40" s="163"/>
      <c r="T40" s="163"/>
      <c r="U40" s="163"/>
      <c r="V40" s="163"/>
      <c r="W40" s="181"/>
    </row>
    <row r="41" spans="1:23" customFormat="1" ht="15" x14ac:dyDescent="0.25">
      <c r="A41" s="163"/>
      <c r="B41" s="163"/>
      <c r="C41" s="163"/>
      <c r="D41" s="163"/>
      <c r="E41" s="163"/>
      <c r="F41" s="163"/>
      <c r="G41" s="163"/>
      <c r="H41" s="163"/>
      <c r="I41" s="182"/>
      <c r="J41" s="163"/>
      <c r="K41" s="163"/>
      <c r="L41" s="163"/>
      <c r="M41" s="163"/>
      <c r="N41" s="163"/>
      <c r="O41" s="163"/>
      <c r="P41" s="163"/>
      <c r="Q41" s="163"/>
      <c r="R41" s="163"/>
      <c r="S41" s="163"/>
      <c r="T41" s="163"/>
      <c r="U41" s="163"/>
      <c r="V41" s="163"/>
      <c r="W41" s="181"/>
    </row>
    <row r="42" spans="1:23" customFormat="1" ht="15" x14ac:dyDescent="0.25">
      <c r="A42" s="163"/>
      <c r="B42" s="163"/>
      <c r="C42" s="163"/>
      <c r="D42" s="163"/>
      <c r="E42" s="163"/>
      <c r="F42" s="163"/>
      <c r="G42" s="163"/>
      <c r="H42" s="163"/>
      <c r="I42" s="182"/>
      <c r="J42" s="163"/>
      <c r="K42" s="163"/>
      <c r="L42" s="163"/>
      <c r="M42" s="163"/>
      <c r="N42" s="163"/>
      <c r="O42" s="163"/>
      <c r="P42" s="163"/>
      <c r="Q42" s="163"/>
      <c r="R42" s="163"/>
      <c r="S42" s="163"/>
      <c r="T42" s="163"/>
      <c r="U42" s="163"/>
      <c r="V42" s="163"/>
      <c r="W42" s="181"/>
    </row>
    <row r="43" spans="1:23" customFormat="1" ht="15" x14ac:dyDescent="0.25">
      <c r="A43" s="163"/>
      <c r="B43" s="163"/>
      <c r="C43" s="163"/>
      <c r="D43" s="163"/>
      <c r="E43" s="163"/>
      <c r="F43" s="163"/>
      <c r="G43" s="163"/>
      <c r="H43" s="163"/>
      <c r="I43" s="182"/>
      <c r="J43" s="163"/>
      <c r="K43" s="163"/>
      <c r="L43" s="163"/>
      <c r="M43" s="163"/>
      <c r="N43" s="163"/>
      <c r="O43" s="163"/>
      <c r="P43" s="163"/>
      <c r="Q43" s="163"/>
      <c r="R43" s="163"/>
      <c r="S43" s="163"/>
      <c r="T43" s="163"/>
      <c r="U43" s="163"/>
      <c r="V43" s="163"/>
      <c r="W43" s="181"/>
    </row>
    <row r="44" spans="1:23" customFormat="1" ht="15" x14ac:dyDescent="0.25">
      <c r="A44" s="163"/>
      <c r="B44" s="163"/>
      <c r="C44" s="163"/>
      <c r="D44" s="163"/>
      <c r="E44" s="163"/>
      <c r="F44" s="163"/>
      <c r="G44" s="163"/>
      <c r="H44" s="163"/>
      <c r="I44" s="182"/>
      <c r="J44" s="163"/>
      <c r="K44" s="163"/>
      <c r="L44" s="163"/>
      <c r="M44" s="163"/>
      <c r="N44" s="163"/>
      <c r="O44" s="163"/>
      <c r="P44" s="163"/>
      <c r="Q44" s="163"/>
      <c r="R44" s="163"/>
      <c r="S44" s="163"/>
      <c r="T44" s="163"/>
      <c r="U44" s="163"/>
      <c r="V44" s="163"/>
      <c r="W44" s="181"/>
    </row>
    <row r="45" spans="1:23" customFormat="1" ht="15" x14ac:dyDescent="0.25">
      <c r="A45" s="163"/>
      <c r="B45" s="163"/>
      <c r="C45" s="163"/>
      <c r="D45" s="163"/>
      <c r="E45" s="163"/>
      <c r="F45" s="163"/>
      <c r="G45" s="163"/>
      <c r="H45" s="163"/>
      <c r="I45" s="182"/>
      <c r="J45" s="163"/>
      <c r="K45" s="163"/>
      <c r="L45" s="163"/>
      <c r="M45" s="163"/>
      <c r="N45" s="163"/>
      <c r="O45" s="163"/>
      <c r="P45" s="163"/>
      <c r="Q45" s="163"/>
      <c r="R45" s="163"/>
      <c r="S45" s="163"/>
      <c r="T45" s="163"/>
      <c r="U45" s="163"/>
      <c r="V45" s="163"/>
      <c r="W45" s="181"/>
    </row>
    <row r="46" spans="1:23" customFormat="1" ht="15" x14ac:dyDescent="0.25">
      <c r="A46" s="163"/>
      <c r="B46" s="163"/>
      <c r="C46" s="163"/>
      <c r="D46" s="163"/>
      <c r="E46" s="163"/>
      <c r="F46" s="163"/>
      <c r="G46" s="163"/>
      <c r="H46" s="163"/>
      <c r="I46" s="182"/>
      <c r="J46" s="163"/>
      <c r="K46" s="163"/>
      <c r="L46" s="163"/>
      <c r="M46" s="163"/>
      <c r="N46" s="163"/>
      <c r="O46" s="163"/>
      <c r="P46" s="163"/>
      <c r="Q46" s="163"/>
      <c r="R46" s="163"/>
      <c r="S46" s="163"/>
      <c r="T46" s="163"/>
      <c r="U46" s="163"/>
      <c r="V46" s="163"/>
      <c r="W46" s="181"/>
    </row>
    <row r="47" spans="1:23" customFormat="1" ht="15" x14ac:dyDescent="0.25">
      <c r="A47" s="163"/>
      <c r="B47" s="163"/>
      <c r="C47" s="163"/>
      <c r="D47" s="163"/>
      <c r="E47" s="163"/>
      <c r="F47" s="163"/>
      <c r="G47" s="163"/>
      <c r="H47" s="163"/>
      <c r="I47" s="182"/>
      <c r="J47" s="163"/>
      <c r="K47" s="163"/>
      <c r="L47" s="163"/>
      <c r="M47" s="163"/>
      <c r="N47" s="163"/>
      <c r="O47" s="163"/>
      <c r="P47" s="163"/>
      <c r="Q47" s="163"/>
      <c r="R47" s="163"/>
      <c r="S47" s="163"/>
      <c r="T47" s="163"/>
      <c r="U47" s="163"/>
      <c r="V47" s="163"/>
      <c r="W47" s="181"/>
    </row>
    <row r="48" spans="1:23" customFormat="1" ht="15" x14ac:dyDescent="0.25">
      <c r="A48" s="163"/>
      <c r="B48" s="163"/>
      <c r="C48" s="163"/>
      <c r="D48" s="163"/>
      <c r="E48" s="163"/>
      <c r="F48" s="163"/>
      <c r="G48" s="163"/>
      <c r="H48" s="163"/>
      <c r="I48" s="182"/>
      <c r="J48" s="163"/>
      <c r="K48" s="163"/>
      <c r="L48" s="163"/>
      <c r="M48" s="163"/>
      <c r="N48" s="163"/>
      <c r="O48" s="163"/>
      <c r="P48" s="163"/>
      <c r="Q48" s="163"/>
      <c r="R48" s="163"/>
      <c r="S48" s="163"/>
      <c r="T48" s="163"/>
      <c r="U48" s="163"/>
      <c r="V48" s="163"/>
      <c r="W48" s="181"/>
    </row>
    <row r="49" spans="1:23" customFormat="1" ht="15" x14ac:dyDescent="0.25">
      <c r="A49" s="163"/>
      <c r="B49" s="163"/>
      <c r="C49" s="163"/>
      <c r="D49" s="163"/>
      <c r="E49" s="163"/>
      <c r="F49" s="163"/>
      <c r="G49" s="163"/>
      <c r="H49" s="163"/>
      <c r="I49" s="182"/>
      <c r="J49" s="163"/>
      <c r="K49" s="163"/>
      <c r="L49" s="163"/>
      <c r="M49" s="163"/>
      <c r="N49" s="163"/>
      <c r="O49" s="163"/>
      <c r="P49" s="163"/>
      <c r="Q49" s="163"/>
      <c r="R49" s="163"/>
      <c r="S49" s="163"/>
      <c r="T49" s="163"/>
      <c r="U49" s="163"/>
      <c r="V49" s="163"/>
      <c r="W49" s="181"/>
    </row>
    <row r="50" spans="1:23" customFormat="1" ht="15" x14ac:dyDescent="0.25">
      <c r="A50" s="163"/>
      <c r="B50" s="163"/>
      <c r="C50" s="163"/>
      <c r="D50" s="163"/>
      <c r="E50" s="163"/>
      <c r="F50" s="163"/>
      <c r="G50" s="163"/>
      <c r="H50" s="163"/>
      <c r="I50" s="182"/>
      <c r="J50" s="163"/>
      <c r="K50" s="163"/>
      <c r="L50" s="163"/>
      <c r="M50" s="163"/>
      <c r="N50" s="163"/>
      <c r="O50" s="163"/>
      <c r="P50" s="163"/>
      <c r="Q50" s="163"/>
      <c r="R50" s="163"/>
      <c r="S50" s="163"/>
      <c r="T50" s="163"/>
      <c r="U50" s="163"/>
      <c r="V50" s="163"/>
      <c r="W50" s="181"/>
    </row>
    <row r="51" spans="1:23" customFormat="1" ht="15" x14ac:dyDescent="0.25">
      <c r="A51" s="163"/>
      <c r="B51" s="163"/>
      <c r="C51" s="163"/>
      <c r="D51" s="163"/>
      <c r="E51" s="163"/>
      <c r="F51" s="163"/>
      <c r="G51" s="163"/>
      <c r="H51" s="163"/>
      <c r="I51" s="182"/>
      <c r="J51" s="163"/>
      <c r="K51" s="163"/>
      <c r="L51" s="163"/>
      <c r="M51" s="163"/>
      <c r="N51" s="163"/>
      <c r="O51" s="163"/>
      <c r="P51" s="163"/>
      <c r="Q51" s="163"/>
      <c r="R51" s="163"/>
      <c r="S51" s="163"/>
      <c r="T51" s="163"/>
      <c r="U51" s="163"/>
      <c r="V51" s="163"/>
      <c r="W51" s="181"/>
    </row>
    <row r="52" spans="1:23" customFormat="1" ht="15" x14ac:dyDescent="0.25">
      <c r="A52" s="163"/>
      <c r="B52" s="163"/>
      <c r="C52" s="163"/>
      <c r="D52" s="163"/>
      <c r="E52" s="163"/>
      <c r="F52" s="163"/>
      <c r="G52" s="163"/>
      <c r="H52" s="163"/>
      <c r="I52" s="182"/>
      <c r="J52" s="163"/>
      <c r="K52" s="163"/>
      <c r="L52" s="163"/>
      <c r="M52" s="163"/>
      <c r="N52" s="163"/>
      <c r="O52" s="163"/>
      <c r="P52" s="163"/>
      <c r="Q52" s="163"/>
      <c r="R52" s="163"/>
      <c r="S52" s="163"/>
      <c r="T52" s="163"/>
      <c r="U52" s="163"/>
      <c r="V52" s="163"/>
      <c r="W52" s="181"/>
    </row>
    <row r="53" spans="1:23" customFormat="1" ht="15" x14ac:dyDescent="0.25">
      <c r="A53" s="163"/>
      <c r="B53" s="163"/>
      <c r="C53" s="163"/>
      <c r="D53" s="163"/>
      <c r="E53" s="163"/>
      <c r="F53" s="163"/>
      <c r="G53" s="163"/>
      <c r="H53" s="163"/>
      <c r="I53" s="182"/>
      <c r="J53" s="163"/>
      <c r="K53" s="163"/>
      <c r="L53" s="163"/>
      <c r="M53" s="163"/>
      <c r="N53" s="163"/>
      <c r="O53" s="163"/>
      <c r="P53" s="163"/>
      <c r="Q53" s="163"/>
      <c r="R53" s="163"/>
      <c r="S53" s="163"/>
      <c r="T53" s="163"/>
      <c r="U53" s="163"/>
      <c r="V53" s="163"/>
      <c r="W53" s="181"/>
    </row>
    <row r="54" spans="1:23" customFormat="1" ht="15" x14ac:dyDescent="0.25">
      <c r="A54" s="163"/>
      <c r="B54" s="163"/>
      <c r="C54" s="163"/>
      <c r="D54" s="163"/>
      <c r="E54" s="163"/>
      <c r="F54" s="163"/>
      <c r="G54" s="163"/>
      <c r="H54" s="163"/>
      <c r="I54" s="182"/>
      <c r="J54" s="163"/>
      <c r="K54" s="163"/>
      <c r="L54" s="163"/>
      <c r="M54" s="163"/>
      <c r="N54" s="163"/>
      <c r="O54" s="163"/>
      <c r="P54" s="163"/>
      <c r="Q54" s="163"/>
      <c r="R54" s="163"/>
      <c r="S54" s="163"/>
      <c r="T54" s="163"/>
      <c r="U54" s="163"/>
      <c r="V54" s="163"/>
      <c r="W54" s="181"/>
    </row>
    <row r="55" spans="1:23" customFormat="1" ht="15" x14ac:dyDescent="0.25">
      <c r="A55" s="163"/>
      <c r="B55" s="163"/>
      <c r="C55" s="163"/>
      <c r="D55" s="163"/>
      <c r="E55" s="163"/>
      <c r="F55" s="163"/>
      <c r="G55" s="163"/>
      <c r="H55" s="163"/>
      <c r="I55" s="182"/>
      <c r="J55" s="163"/>
      <c r="K55" s="163"/>
      <c r="L55" s="163"/>
      <c r="M55" s="163"/>
      <c r="N55" s="163"/>
      <c r="O55" s="163"/>
      <c r="P55" s="163"/>
      <c r="Q55" s="163"/>
      <c r="R55" s="163"/>
      <c r="S55" s="163"/>
      <c r="T55" s="163"/>
      <c r="U55" s="163"/>
      <c r="V55" s="163"/>
      <c r="W55" s="181"/>
    </row>
    <row r="56" spans="1:23" customFormat="1" ht="15" x14ac:dyDescent="0.25">
      <c r="A56" s="163"/>
      <c r="B56" s="163"/>
      <c r="C56" s="163"/>
      <c r="D56" s="163"/>
      <c r="E56" s="163"/>
      <c r="F56" s="163"/>
      <c r="G56" s="163"/>
      <c r="H56" s="163"/>
      <c r="I56" s="182"/>
      <c r="J56" s="163"/>
      <c r="K56" s="163"/>
      <c r="L56" s="163"/>
      <c r="M56" s="163"/>
      <c r="N56" s="163"/>
      <c r="O56" s="163"/>
      <c r="P56" s="163"/>
      <c r="Q56" s="163"/>
      <c r="R56" s="163"/>
      <c r="S56" s="163"/>
      <c r="T56" s="163"/>
      <c r="U56" s="163"/>
      <c r="V56" s="163"/>
      <c r="W56" s="181"/>
    </row>
    <row r="57" spans="1:23" customFormat="1" ht="15" x14ac:dyDescent="0.25">
      <c r="A57" s="163"/>
      <c r="B57" s="163"/>
      <c r="C57" s="163"/>
      <c r="D57" s="163"/>
      <c r="E57" s="163"/>
      <c r="F57" s="163"/>
      <c r="G57" s="163"/>
      <c r="H57" s="163"/>
      <c r="I57" s="182"/>
      <c r="J57" s="163"/>
      <c r="K57" s="163"/>
      <c r="L57" s="163"/>
      <c r="M57" s="163"/>
      <c r="N57" s="163"/>
      <c r="O57" s="163"/>
      <c r="P57" s="163"/>
      <c r="Q57" s="163"/>
      <c r="R57" s="163"/>
      <c r="S57" s="163"/>
      <c r="T57" s="163"/>
      <c r="U57" s="163"/>
      <c r="V57" s="163"/>
      <c r="W57" s="181"/>
    </row>
    <row r="58" spans="1:23" customFormat="1" ht="15" x14ac:dyDescent="0.25">
      <c r="A58" s="163"/>
      <c r="B58" s="163"/>
      <c r="C58" s="163"/>
      <c r="D58" s="163"/>
      <c r="E58" s="163"/>
      <c r="F58" s="163"/>
      <c r="G58" s="163"/>
      <c r="H58" s="163"/>
      <c r="I58" s="182"/>
      <c r="J58" s="163"/>
      <c r="K58" s="163"/>
      <c r="L58" s="163"/>
      <c r="M58" s="163"/>
      <c r="N58" s="163"/>
      <c r="O58" s="163"/>
      <c r="P58" s="163"/>
      <c r="Q58" s="163"/>
      <c r="R58" s="163"/>
      <c r="S58" s="163"/>
      <c r="T58" s="163"/>
      <c r="U58" s="163"/>
      <c r="V58" s="163"/>
      <c r="W58" s="181"/>
    </row>
    <row r="59" spans="1:23" customFormat="1" ht="15" x14ac:dyDescent="0.25">
      <c r="A59" s="163"/>
      <c r="B59" s="163"/>
      <c r="C59" s="163"/>
      <c r="D59" s="163"/>
      <c r="E59" s="163"/>
      <c r="F59" s="163"/>
      <c r="G59" s="163"/>
      <c r="H59" s="163"/>
      <c r="I59" s="182"/>
      <c r="J59" s="163"/>
      <c r="K59" s="163"/>
      <c r="L59" s="163"/>
      <c r="M59" s="163"/>
      <c r="N59" s="163"/>
      <c r="O59" s="163"/>
      <c r="P59" s="163"/>
      <c r="Q59" s="163"/>
      <c r="R59" s="163"/>
      <c r="S59" s="163"/>
      <c r="T59" s="163"/>
      <c r="U59" s="163"/>
      <c r="V59" s="163"/>
      <c r="W59" s="181"/>
    </row>
    <row r="60" spans="1:23" customFormat="1" ht="15" x14ac:dyDescent="0.25">
      <c r="A60" s="163"/>
      <c r="B60" s="163"/>
      <c r="C60" s="163"/>
      <c r="D60" s="163"/>
      <c r="E60" s="163"/>
      <c r="F60" s="163"/>
      <c r="G60" s="163"/>
      <c r="H60" s="163"/>
      <c r="I60" s="182"/>
      <c r="J60" s="163"/>
      <c r="K60" s="163"/>
      <c r="L60" s="163"/>
      <c r="M60" s="163"/>
      <c r="N60" s="163"/>
      <c r="O60" s="163"/>
      <c r="P60" s="163"/>
      <c r="Q60" s="163"/>
      <c r="R60" s="163"/>
      <c r="S60" s="163"/>
      <c r="T60" s="163"/>
      <c r="U60" s="163"/>
      <c r="V60" s="163"/>
      <c r="W60" s="181"/>
    </row>
    <row r="61" spans="1:23" customFormat="1" ht="15" x14ac:dyDescent="0.25">
      <c r="A61" s="163"/>
      <c r="B61" s="163"/>
      <c r="C61" s="163"/>
      <c r="D61" s="163"/>
      <c r="E61" s="163"/>
      <c r="F61" s="163"/>
      <c r="G61" s="163"/>
      <c r="H61" s="163"/>
      <c r="I61" s="182"/>
      <c r="J61" s="163"/>
      <c r="K61" s="163"/>
      <c r="L61" s="163"/>
      <c r="M61" s="163"/>
      <c r="N61" s="163"/>
      <c r="O61" s="163"/>
      <c r="P61" s="163"/>
      <c r="Q61" s="163"/>
      <c r="R61" s="163"/>
      <c r="S61" s="163"/>
      <c r="T61" s="163"/>
      <c r="U61" s="163"/>
      <c r="V61" s="163"/>
      <c r="W61" s="181"/>
    </row>
    <row r="62" spans="1:23" customFormat="1" ht="15" x14ac:dyDescent="0.25">
      <c r="A62" s="163"/>
      <c r="B62" s="163"/>
      <c r="C62" s="163"/>
      <c r="D62" s="163"/>
      <c r="E62" s="163"/>
      <c r="F62" s="163"/>
      <c r="G62" s="163"/>
      <c r="H62" s="163"/>
      <c r="I62" s="182"/>
      <c r="J62" s="163"/>
      <c r="K62" s="163"/>
      <c r="L62" s="163"/>
      <c r="M62" s="163"/>
      <c r="N62" s="163"/>
      <c r="O62" s="163"/>
      <c r="P62" s="163"/>
      <c r="Q62" s="163"/>
      <c r="R62" s="163"/>
      <c r="S62" s="163"/>
      <c r="T62" s="163"/>
      <c r="U62" s="163"/>
      <c r="V62" s="163"/>
      <c r="W62" s="181"/>
    </row>
    <row r="63" spans="1:23" customFormat="1" ht="15" x14ac:dyDescent="0.25">
      <c r="A63" s="163"/>
      <c r="B63" s="163"/>
      <c r="C63" s="163"/>
      <c r="D63" s="163"/>
      <c r="E63" s="163"/>
      <c r="F63" s="163"/>
      <c r="G63" s="163"/>
      <c r="H63" s="163"/>
      <c r="I63" s="182"/>
      <c r="J63" s="163"/>
      <c r="K63" s="163"/>
      <c r="L63" s="163"/>
      <c r="M63" s="163"/>
      <c r="N63" s="163"/>
      <c r="O63" s="163"/>
      <c r="P63" s="163"/>
      <c r="Q63" s="163"/>
      <c r="R63" s="163"/>
      <c r="S63" s="163"/>
      <c r="T63" s="163"/>
      <c r="U63" s="163"/>
      <c r="V63" s="163"/>
      <c r="W63" s="181"/>
    </row>
    <row r="64" spans="1:23" customFormat="1" ht="15" x14ac:dyDescent="0.25">
      <c r="A64" s="163"/>
      <c r="B64" s="163"/>
      <c r="C64" s="163"/>
      <c r="D64" s="163"/>
      <c r="E64" s="163"/>
      <c r="F64" s="163"/>
      <c r="G64" s="163"/>
      <c r="H64" s="163"/>
      <c r="I64" s="182"/>
      <c r="J64" s="163"/>
      <c r="K64" s="163"/>
      <c r="L64" s="163"/>
      <c r="M64" s="163"/>
      <c r="N64" s="163"/>
      <c r="O64" s="163"/>
      <c r="P64" s="163"/>
      <c r="Q64" s="163"/>
      <c r="R64" s="163"/>
      <c r="S64" s="163"/>
      <c r="T64" s="163"/>
      <c r="U64" s="163"/>
      <c r="V64" s="163"/>
      <c r="W64" s="181"/>
    </row>
    <row r="65" spans="1:23" customFormat="1" ht="15" x14ac:dyDescent="0.25">
      <c r="A65" s="163"/>
      <c r="B65" s="163"/>
      <c r="C65" s="163"/>
      <c r="D65" s="163"/>
      <c r="E65" s="163"/>
      <c r="F65" s="163"/>
      <c r="G65" s="163"/>
      <c r="H65" s="163"/>
      <c r="I65" s="182"/>
      <c r="J65" s="163"/>
      <c r="K65" s="163"/>
      <c r="L65" s="163"/>
      <c r="M65" s="163"/>
      <c r="N65" s="163"/>
      <c r="O65" s="163"/>
      <c r="P65" s="163"/>
      <c r="Q65" s="163"/>
      <c r="R65" s="163"/>
      <c r="S65" s="163"/>
      <c r="T65" s="163"/>
      <c r="U65" s="163"/>
      <c r="V65" s="163"/>
      <c r="W65" s="181"/>
    </row>
    <row r="66" spans="1:23" customFormat="1" ht="15.75" x14ac:dyDescent="0.25">
      <c r="H66" s="186" t="s">
        <v>131</v>
      </c>
      <c r="I66" s="186">
        <f>SUM(I3:I65)</f>
        <v>0</v>
      </c>
      <c r="J66" s="186">
        <f t="shared" ref="J66:V66" si="0">SUM(J3:J65)</f>
        <v>0</v>
      </c>
      <c r="K66" s="186">
        <f t="shared" si="0"/>
        <v>0</v>
      </c>
      <c r="L66" s="186">
        <f t="shared" si="0"/>
        <v>0</v>
      </c>
      <c r="M66" s="186">
        <f t="shared" si="0"/>
        <v>0</v>
      </c>
      <c r="N66" s="186">
        <f t="shared" si="0"/>
        <v>0</v>
      </c>
      <c r="O66" s="186">
        <f t="shared" si="0"/>
        <v>0</v>
      </c>
      <c r="P66" s="186">
        <f t="shared" si="0"/>
        <v>0</v>
      </c>
      <c r="Q66" s="186">
        <f t="shared" si="0"/>
        <v>0</v>
      </c>
      <c r="R66" s="186">
        <f t="shared" si="0"/>
        <v>0</v>
      </c>
      <c r="S66" s="186">
        <f t="shared" si="0"/>
        <v>0</v>
      </c>
      <c r="T66" s="186">
        <f t="shared" si="0"/>
        <v>0</v>
      </c>
      <c r="U66" s="186">
        <f t="shared" si="0"/>
        <v>0</v>
      </c>
      <c r="V66" s="186">
        <f t="shared" si="0"/>
        <v>0</v>
      </c>
      <c r="W66" s="185" t="e">
        <f>+V66/I66</f>
        <v>#DIV/0!</v>
      </c>
    </row>
  </sheetData>
  <pageMargins left="0.70866141732283472" right="0.70866141732283472" top="1.1417322834645669" bottom="0.94488188976377963" header="0.31496062992125984" footer="0.31496062992125984"/>
  <pageSetup paperSize="5" scale="45" fitToWidth="0" orientation="landscape" r:id="rId1"/>
  <headerFooter>
    <oddHeader>&amp;L&amp;G&amp;C&amp;"Arial,Negrita"&amp;12SEGUIMIENTO MENSUAL</oddHeader>
    <oddFooter>&amp;L&amp;G&amp;C&amp;"Arial,Negrita"&amp;10Página &amp;P de &amp;N
IPB-A-1&amp;RDES-FM-41
V2</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B8EC-EC26-4100-B13F-58D19AA36C05}">
  <sheetPr>
    <tabColor theme="4" tint="0.59999389629810485"/>
    <pageSetUpPr fitToPage="1"/>
  </sheetPr>
  <dimension ref="A1:U26"/>
  <sheetViews>
    <sheetView showGridLines="0" view="pageLayout" topLeftCell="A26" zoomScaleNormal="70" workbookViewId="0">
      <selection activeCell="G38" activeCellId="1" sqref="G38"/>
    </sheetView>
  </sheetViews>
  <sheetFormatPr baseColWidth="10" defaultColWidth="11.42578125" defaultRowHeight="16.5" customHeight="1" x14ac:dyDescent="0.2"/>
  <cols>
    <col min="1" max="1" width="23.7109375" style="6" customWidth="1"/>
    <col min="2" max="2" width="21.85546875" style="6" customWidth="1"/>
    <col min="3" max="3" width="17.42578125" style="12" customWidth="1"/>
    <col min="4" max="4" width="12" style="15" customWidth="1"/>
    <col min="5" max="5" width="12.42578125" style="19" customWidth="1"/>
    <col min="6" max="6" width="14.28515625" style="19" customWidth="1"/>
    <col min="7" max="7" width="19.140625" style="19" customWidth="1"/>
    <col min="8" max="8" width="12.140625" style="15" customWidth="1"/>
    <col min="9" max="9" width="22.28515625" style="12" customWidth="1"/>
    <col min="10" max="12" width="10.85546875" style="15" bestFit="1" customWidth="1"/>
    <col min="13" max="13" width="15.140625" style="12" bestFit="1" customWidth="1"/>
    <col min="14" max="14" width="15.85546875" style="2" bestFit="1" customWidth="1"/>
    <col min="15" max="15" width="16.140625" style="3" bestFit="1" customWidth="1"/>
    <col min="16" max="16" width="15.42578125" style="4" bestFit="1" customWidth="1"/>
    <col min="17" max="17" width="17.42578125" style="5" bestFit="1" customWidth="1"/>
    <col min="18" max="18" width="21.5703125" style="2" bestFit="1" customWidth="1"/>
    <col min="19" max="19" width="18.42578125" style="2" bestFit="1" customWidth="1"/>
    <col min="20" max="20" width="21.140625" style="2" bestFit="1" customWidth="1"/>
    <col min="21" max="21" width="10.85546875" style="3" bestFit="1" customWidth="1"/>
    <col min="22" max="16384" width="11.42578125" style="3"/>
  </cols>
  <sheetData>
    <row r="1" spans="1:21" customFormat="1" ht="20.45" customHeight="1" x14ac:dyDescent="0.3">
      <c r="A1" s="187" t="s">
        <v>142</v>
      </c>
    </row>
    <row r="2" spans="1:21" customFormat="1" ht="37.5" customHeight="1" x14ac:dyDescent="0.25">
      <c r="A2" s="167" t="s">
        <v>113</v>
      </c>
      <c r="B2" s="167" t="s">
        <v>117</v>
      </c>
      <c r="C2" s="167" t="s">
        <v>118</v>
      </c>
      <c r="D2" s="167" t="s">
        <v>119</v>
      </c>
      <c r="E2" s="167" t="s">
        <v>85</v>
      </c>
      <c r="F2" s="167" t="s">
        <v>120</v>
      </c>
      <c r="G2" s="167" t="s">
        <v>121</v>
      </c>
      <c r="H2" s="168" t="s">
        <v>95</v>
      </c>
      <c r="I2" s="168" t="s">
        <v>96</v>
      </c>
      <c r="J2" s="168" t="s">
        <v>97</v>
      </c>
      <c r="K2" s="168" t="s">
        <v>98</v>
      </c>
      <c r="L2" s="168" t="s">
        <v>99</v>
      </c>
      <c r="M2" s="168" t="s">
        <v>100</v>
      </c>
      <c r="N2" s="168" t="s">
        <v>101</v>
      </c>
      <c r="O2" s="168" t="s">
        <v>102</v>
      </c>
      <c r="P2" s="168" t="s">
        <v>103</v>
      </c>
      <c r="Q2" s="168" t="s">
        <v>104</v>
      </c>
      <c r="R2" s="168" t="s">
        <v>105</v>
      </c>
      <c r="S2" s="168" t="s">
        <v>106</v>
      </c>
      <c r="T2" s="168" t="s">
        <v>5</v>
      </c>
      <c r="U2" s="168" t="s">
        <v>81</v>
      </c>
    </row>
    <row r="3" spans="1:21" customFormat="1" ht="15" x14ac:dyDescent="0.25">
      <c r="A3" s="91"/>
      <c r="B3" s="177"/>
      <c r="C3" s="91"/>
      <c r="D3" s="173"/>
      <c r="E3" s="177"/>
      <c r="F3" s="91"/>
      <c r="G3" s="179"/>
      <c r="H3" s="178"/>
      <c r="I3" s="178"/>
      <c r="J3" s="178"/>
      <c r="K3" s="178"/>
      <c r="L3" s="178"/>
      <c r="M3" s="178"/>
      <c r="N3" s="178"/>
      <c r="O3" s="178"/>
      <c r="P3" s="178"/>
      <c r="Q3" s="178"/>
      <c r="R3" s="178"/>
      <c r="S3" s="178"/>
      <c r="T3" s="180"/>
      <c r="U3" s="181"/>
    </row>
    <row r="4" spans="1:21" customFormat="1" ht="15" x14ac:dyDescent="0.25">
      <c r="A4" s="91"/>
      <c r="B4" s="177"/>
      <c r="C4" s="91"/>
      <c r="D4" s="173"/>
      <c r="E4" s="177"/>
      <c r="F4" s="91"/>
      <c r="G4" s="179"/>
      <c r="H4" s="178"/>
      <c r="I4" s="178"/>
      <c r="J4" s="178"/>
      <c r="K4" s="178"/>
      <c r="L4" s="178"/>
      <c r="M4" s="178"/>
      <c r="N4" s="178"/>
      <c r="O4" s="178"/>
      <c r="P4" s="178"/>
      <c r="Q4" s="178"/>
      <c r="R4" s="178"/>
      <c r="S4" s="178"/>
      <c r="T4" s="180"/>
      <c r="U4" s="181"/>
    </row>
    <row r="5" spans="1:21" customFormat="1" ht="15" x14ac:dyDescent="0.25">
      <c r="A5" s="91"/>
      <c r="B5" s="177"/>
      <c r="C5" s="91"/>
      <c r="D5" s="173"/>
      <c r="E5" s="177"/>
      <c r="F5" s="91"/>
      <c r="G5" s="179"/>
      <c r="H5" s="178"/>
      <c r="I5" s="178"/>
      <c r="J5" s="178"/>
      <c r="K5" s="178"/>
      <c r="L5" s="178"/>
      <c r="M5" s="178"/>
      <c r="N5" s="178"/>
      <c r="O5" s="178"/>
      <c r="P5" s="178"/>
      <c r="Q5" s="178"/>
      <c r="R5" s="178"/>
      <c r="S5" s="178"/>
      <c r="T5" s="180"/>
      <c r="U5" s="181"/>
    </row>
    <row r="6" spans="1:21" customFormat="1" ht="15" x14ac:dyDescent="0.25">
      <c r="A6" s="91"/>
      <c r="B6" s="177"/>
      <c r="C6" s="91"/>
      <c r="D6" s="173"/>
      <c r="E6" s="177"/>
      <c r="F6" s="91"/>
      <c r="G6" s="179"/>
      <c r="H6" s="178"/>
      <c r="I6" s="178"/>
      <c r="J6" s="178"/>
      <c r="K6" s="178"/>
      <c r="L6" s="178"/>
      <c r="M6" s="178"/>
      <c r="N6" s="178"/>
      <c r="O6" s="178"/>
      <c r="P6" s="178"/>
      <c r="Q6" s="178"/>
      <c r="R6" s="178"/>
      <c r="S6" s="178"/>
      <c r="T6" s="180"/>
      <c r="U6" s="181"/>
    </row>
    <row r="7" spans="1:21" customFormat="1" ht="15" x14ac:dyDescent="0.25">
      <c r="A7" s="91"/>
      <c r="B7" s="177"/>
      <c r="C7" s="91"/>
      <c r="D7" s="173"/>
      <c r="E7" s="177"/>
      <c r="F7" s="91"/>
      <c r="G7" s="179"/>
      <c r="H7" s="178"/>
      <c r="I7" s="178"/>
      <c r="J7" s="178"/>
      <c r="K7" s="178"/>
      <c r="L7" s="178"/>
      <c r="M7" s="178"/>
      <c r="N7" s="178"/>
      <c r="O7" s="178"/>
      <c r="P7" s="178"/>
      <c r="Q7" s="178"/>
      <c r="R7" s="178"/>
      <c r="S7" s="178"/>
      <c r="T7" s="180"/>
      <c r="U7" s="181"/>
    </row>
    <row r="8" spans="1:21" customFormat="1" ht="15" x14ac:dyDescent="0.25">
      <c r="A8" s="91"/>
      <c r="B8" s="177"/>
      <c r="C8" s="91"/>
      <c r="D8" s="173"/>
      <c r="E8" s="177"/>
      <c r="F8" s="91"/>
      <c r="G8" s="179"/>
      <c r="H8" s="178"/>
      <c r="I8" s="178"/>
      <c r="J8" s="178"/>
      <c r="K8" s="178"/>
      <c r="L8" s="178"/>
      <c r="M8" s="178"/>
      <c r="N8" s="178"/>
      <c r="O8" s="178"/>
      <c r="P8" s="178"/>
      <c r="Q8" s="178"/>
      <c r="R8" s="178"/>
      <c r="S8" s="178"/>
      <c r="T8" s="180"/>
      <c r="U8" s="181"/>
    </row>
    <row r="9" spans="1:21" customFormat="1" ht="15" x14ac:dyDescent="0.25">
      <c r="A9" s="91"/>
      <c r="B9" s="177"/>
      <c r="C9" s="91"/>
      <c r="D9" s="173"/>
      <c r="E9" s="177"/>
      <c r="F9" s="91"/>
      <c r="G9" s="179"/>
      <c r="H9" s="178"/>
      <c r="I9" s="178"/>
      <c r="J9" s="178"/>
      <c r="K9" s="178"/>
      <c r="L9" s="178"/>
      <c r="M9" s="178"/>
      <c r="N9" s="178"/>
      <c r="O9" s="178"/>
      <c r="P9" s="178"/>
      <c r="Q9" s="178"/>
      <c r="R9" s="178"/>
      <c r="S9" s="178"/>
      <c r="T9" s="180"/>
      <c r="U9" s="181"/>
    </row>
    <row r="10" spans="1:21" customFormat="1" ht="15" x14ac:dyDescent="0.25">
      <c r="A10" s="91"/>
      <c r="B10" s="177"/>
      <c r="C10" s="91"/>
      <c r="D10" s="173"/>
      <c r="E10" s="177"/>
      <c r="F10" s="91"/>
      <c r="G10" s="179"/>
      <c r="H10" s="178"/>
      <c r="I10" s="178"/>
      <c r="J10" s="178"/>
      <c r="K10" s="178"/>
      <c r="L10" s="178"/>
      <c r="M10" s="178"/>
      <c r="N10" s="178"/>
      <c r="O10" s="178"/>
      <c r="P10" s="178"/>
      <c r="Q10" s="178"/>
      <c r="R10" s="178"/>
      <c r="S10" s="178"/>
      <c r="T10" s="180"/>
      <c r="U10" s="181"/>
    </row>
    <row r="11" spans="1:21" customFormat="1" ht="15" x14ac:dyDescent="0.25">
      <c r="A11" s="91"/>
      <c r="B11" s="177"/>
      <c r="C11" s="91"/>
      <c r="D11" s="173"/>
      <c r="E11" s="177"/>
      <c r="F11" s="91"/>
      <c r="G11" s="179"/>
      <c r="H11" s="178"/>
      <c r="I11" s="178"/>
      <c r="J11" s="178"/>
      <c r="K11" s="178"/>
      <c r="L11" s="178"/>
      <c r="M11" s="178"/>
      <c r="N11" s="178"/>
      <c r="O11" s="178"/>
      <c r="P11" s="178"/>
      <c r="Q11" s="178"/>
      <c r="R11" s="178"/>
      <c r="S11" s="178"/>
      <c r="T11" s="180"/>
      <c r="U11" s="181"/>
    </row>
    <row r="12" spans="1:21" customFormat="1" ht="15" x14ac:dyDescent="0.25">
      <c r="A12" s="91"/>
      <c r="B12" s="177"/>
      <c r="C12" s="91"/>
      <c r="D12" s="173"/>
      <c r="E12" s="177"/>
      <c r="F12" s="91"/>
      <c r="G12" s="179"/>
      <c r="H12" s="178"/>
      <c r="I12" s="178"/>
      <c r="J12" s="178"/>
      <c r="K12" s="178"/>
      <c r="L12" s="178"/>
      <c r="M12" s="178"/>
      <c r="N12" s="178"/>
      <c r="O12" s="178"/>
      <c r="P12" s="178"/>
      <c r="Q12" s="178"/>
      <c r="R12" s="178"/>
      <c r="S12" s="178"/>
      <c r="T12" s="180"/>
      <c r="U12" s="181"/>
    </row>
    <row r="13" spans="1:21" customFormat="1" ht="15" x14ac:dyDescent="0.25">
      <c r="A13" s="91"/>
      <c r="B13" s="177"/>
      <c r="C13" s="91"/>
      <c r="D13" s="173"/>
      <c r="E13" s="177"/>
      <c r="F13" s="91"/>
      <c r="G13" s="179"/>
      <c r="H13" s="178"/>
      <c r="I13" s="178"/>
      <c r="J13" s="178"/>
      <c r="K13" s="178"/>
      <c r="L13" s="178"/>
      <c r="M13" s="178"/>
      <c r="N13" s="178"/>
      <c r="O13" s="178"/>
      <c r="P13" s="178"/>
      <c r="Q13" s="178"/>
      <c r="R13" s="178"/>
      <c r="S13" s="178"/>
      <c r="T13" s="180"/>
      <c r="U13" s="181"/>
    </row>
    <row r="14" spans="1:21" customFormat="1" ht="15" x14ac:dyDescent="0.25">
      <c r="A14" s="91"/>
      <c r="B14" s="177"/>
      <c r="C14" s="91"/>
      <c r="D14" s="173"/>
      <c r="E14" s="177"/>
      <c r="F14" s="91"/>
      <c r="G14" s="179"/>
      <c r="H14" s="178"/>
      <c r="I14" s="178"/>
      <c r="J14" s="178"/>
      <c r="K14" s="178"/>
      <c r="L14" s="178"/>
      <c r="M14" s="178"/>
      <c r="N14" s="178"/>
      <c r="O14" s="178"/>
      <c r="P14" s="178"/>
      <c r="Q14" s="178"/>
      <c r="R14" s="178"/>
      <c r="S14" s="178"/>
      <c r="T14" s="180"/>
      <c r="U14" s="181"/>
    </row>
    <row r="15" spans="1:21" customFormat="1" ht="15" x14ac:dyDescent="0.25">
      <c r="A15" s="91"/>
      <c r="B15" s="177"/>
      <c r="C15" s="91"/>
      <c r="D15" s="173"/>
      <c r="E15" s="177"/>
      <c r="F15" s="91"/>
      <c r="G15" s="179"/>
      <c r="H15" s="178"/>
      <c r="I15" s="178"/>
      <c r="J15" s="178"/>
      <c r="K15" s="178"/>
      <c r="L15" s="178"/>
      <c r="M15" s="178"/>
      <c r="N15" s="178"/>
      <c r="O15" s="178"/>
      <c r="P15" s="178"/>
      <c r="Q15" s="178"/>
      <c r="R15" s="178"/>
      <c r="S15" s="178"/>
      <c r="T15" s="180"/>
      <c r="U15" s="181"/>
    </row>
    <row r="16" spans="1:21" customFormat="1" ht="15" x14ac:dyDescent="0.25">
      <c r="A16" s="91"/>
      <c r="B16" s="177"/>
      <c r="C16" s="91"/>
      <c r="D16" s="173"/>
      <c r="E16" s="177"/>
      <c r="F16" s="91"/>
      <c r="G16" s="179"/>
      <c r="H16" s="178"/>
      <c r="I16" s="178"/>
      <c r="J16" s="178"/>
      <c r="K16" s="178"/>
      <c r="L16" s="178"/>
      <c r="M16" s="178"/>
      <c r="N16" s="178"/>
      <c r="O16" s="178"/>
      <c r="P16" s="178"/>
      <c r="Q16" s="178"/>
      <c r="R16" s="178"/>
      <c r="S16" s="178"/>
      <c r="T16" s="180"/>
      <c r="U16" s="181"/>
    </row>
    <row r="17" spans="1:21" customFormat="1" ht="15" x14ac:dyDescent="0.25">
      <c r="A17" s="91"/>
      <c r="B17" s="177"/>
      <c r="C17" s="91"/>
      <c r="D17" s="173"/>
      <c r="E17" s="177"/>
      <c r="F17" s="91"/>
      <c r="G17" s="179"/>
      <c r="H17" s="178"/>
      <c r="I17" s="178"/>
      <c r="J17" s="178"/>
      <c r="K17" s="178"/>
      <c r="L17" s="178"/>
      <c r="M17" s="178"/>
      <c r="N17" s="178"/>
      <c r="O17" s="178"/>
      <c r="P17" s="178"/>
      <c r="Q17" s="178"/>
      <c r="R17" s="178"/>
      <c r="S17" s="178"/>
      <c r="T17" s="180"/>
      <c r="U17" s="181"/>
    </row>
    <row r="18" spans="1:21" customFormat="1" ht="15" x14ac:dyDescent="0.25">
      <c r="A18" s="91"/>
      <c r="B18" s="177"/>
      <c r="C18" s="91"/>
      <c r="D18" s="173"/>
      <c r="E18" s="177"/>
      <c r="F18" s="91"/>
      <c r="G18" s="179"/>
      <c r="H18" s="178"/>
      <c r="I18" s="178"/>
      <c r="J18" s="178"/>
      <c r="K18" s="178"/>
      <c r="L18" s="178"/>
      <c r="M18" s="178"/>
      <c r="N18" s="178"/>
      <c r="O18" s="178"/>
      <c r="P18" s="178"/>
      <c r="Q18" s="178"/>
      <c r="R18" s="178"/>
      <c r="S18" s="178"/>
      <c r="T18" s="180"/>
      <c r="U18" s="181"/>
    </row>
    <row r="19" spans="1:21" customFormat="1" ht="15" x14ac:dyDescent="0.25">
      <c r="A19" s="91"/>
      <c r="B19" s="177"/>
      <c r="C19" s="91"/>
      <c r="D19" s="173"/>
      <c r="E19" s="177"/>
      <c r="F19" s="91"/>
      <c r="G19" s="179"/>
      <c r="H19" s="178"/>
      <c r="I19" s="178"/>
      <c r="J19" s="178"/>
      <c r="K19" s="178"/>
      <c r="L19" s="178"/>
      <c r="M19" s="178"/>
      <c r="N19" s="178"/>
      <c r="O19" s="178"/>
      <c r="P19" s="178"/>
      <c r="Q19" s="178"/>
      <c r="R19" s="178"/>
      <c r="S19" s="178"/>
      <c r="T19" s="180"/>
      <c r="U19" s="181"/>
    </row>
    <row r="20" spans="1:21" customFormat="1" ht="15" x14ac:dyDescent="0.25">
      <c r="A20" s="91"/>
      <c r="B20" s="177"/>
      <c r="C20" s="91"/>
      <c r="D20" s="173"/>
      <c r="E20" s="177"/>
      <c r="F20" s="91"/>
      <c r="G20" s="179"/>
      <c r="H20" s="178"/>
      <c r="I20" s="178"/>
      <c r="J20" s="178"/>
      <c r="K20" s="178"/>
      <c r="L20" s="178"/>
      <c r="M20" s="178"/>
      <c r="N20" s="178"/>
      <c r="O20" s="178"/>
      <c r="P20" s="178"/>
      <c r="Q20" s="178"/>
      <c r="R20" s="178"/>
      <c r="S20" s="178"/>
      <c r="T20" s="180"/>
      <c r="U20" s="181"/>
    </row>
    <row r="21" spans="1:21" customFormat="1" ht="15" x14ac:dyDescent="0.25">
      <c r="A21" s="91"/>
      <c r="B21" s="177"/>
      <c r="C21" s="91"/>
      <c r="D21" s="173"/>
      <c r="E21" s="177"/>
      <c r="F21" s="91"/>
      <c r="G21" s="179"/>
      <c r="H21" s="178"/>
      <c r="I21" s="178"/>
      <c r="J21" s="178"/>
      <c r="K21" s="178"/>
      <c r="L21" s="178"/>
      <c r="M21" s="178"/>
      <c r="N21" s="178"/>
      <c r="O21" s="178"/>
      <c r="P21" s="178"/>
      <c r="Q21" s="178"/>
      <c r="R21" s="178"/>
      <c r="S21" s="178"/>
      <c r="T21" s="180"/>
      <c r="U21" s="181"/>
    </row>
    <row r="22" spans="1:21" customFormat="1" ht="15" x14ac:dyDescent="0.25">
      <c r="A22" s="91"/>
      <c r="B22" s="177"/>
      <c r="C22" s="91"/>
      <c r="D22" s="173"/>
      <c r="E22" s="177"/>
      <c r="F22" s="91"/>
      <c r="G22" s="179"/>
      <c r="H22" s="178"/>
      <c r="I22" s="178"/>
      <c r="J22" s="178"/>
      <c r="K22" s="178"/>
      <c r="L22" s="178"/>
      <c r="M22" s="178"/>
      <c r="N22" s="178"/>
      <c r="O22" s="178"/>
      <c r="P22" s="178"/>
      <c r="Q22" s="178"/>
      <c r="R22" s="178"/>
      <c r="S22" s="178"/>
      <c r="T22" s="180"/>
      <c r="U22" s="181"/>
    </row>
    <row r="23" spans="1:21" customFormat="1" ht="15" x14ac:dyDescent="0.25">
      <c r="A23" s="91"/>
      <c r="B23" s="177"/>
      <c r="C23" s="91"/>
      <c r="D23" s="173"/>
      <c r="E23" s="177"/>
      <c r="F23" s="91"/>
      <c r="G23" s="179"/>
      <c r="H23" s="178"/>
      <c r="I23" s="178"/>
      <c r="J23" s="178"/>
      <c r="K23" s="178"/>
      <c r="L23" s="178"/>
      <c r="M23" s="178"/>
      <c r="N23" s="178"/>
      <c r="O23" s="178"/>
      <c r="P23" s="178"/>
      <c r="Q23" s="178"/>
      <c r="R23" s="178"/>
      <c r="S23" s="178"/>
      <c r="T23" s="180"/>
      <c r="U23" s="181"/>
    </row>
    <row r="24" spans="1:21" customFormat="1" ht="15" x14ac:dyDescent="0.25">
      <c r="A24" s="91"/>
      <c r="B24" s="177"/>
      <c r="C24" s="91"/>
      <c r="D24" s="173"/>
      <c r="E24" s="177"/>
      <c r="F24" s="91"/>
      <c r="G24" s="179"/>
      <c r="H24" s="178"/>
      <c r="I24" s="178"/>
      <c r="J24" s="178"/>
      <c r="K24" s="178"/>
      <c r="L24" s="178"/>
      <c r="M24" s="178"/>
      <c r="N24" s="178"/>
      <c r="O24" s="178"/>
      <c r="P24" s="178"/>
      <c r="Q24" s="178"/>
      <c r="R24" s="178"/>
      <c r="S24" s="178"/>
      <c r="T24" s="180"/>
      <c r="U24" s="181"/>
    </row>
    <row r="25" spans="1:21" customFormat="1" ht="15" x14ac:dyDescent="0.25">
      <c r="A25" s="91"/>
      <c r="B25" s="177"/>
      <c r="C25" s="91"/>
      <c r="D25" s="173"/>
      <c r="E25" s="177"/>
      <c r="F25" s="91"/>
      <c r="G25" s="179"/>
      <c r="H25" s="178"/>
      <c r="I25" s="178"/>
      <c r="J25" s="178"/>
      <c r="K25" s="178"/>
      <c r="L25" s="178"/>
      <c r="M25" s="178"/>
      <c r="N25" s="178"/>
      <c r="O25" s="178"/>
      <c r="P25" s="178"/>
      <c r="Q25" s="178"/>
      <c r="R25" s="178"/>
      <c r="S25" s="178"/>
      <c r="T25" s="180"/>
      <c r="U25" s="181"/>
    </row>
    <row r="26" spans="1:21" customFormat="1" ht="15" x14ac:dyDescent="0.25">
      <c r="F26" s="183" t="s">
        <v>131</v>
      </c>
      <c r="G26" s="184">
        <f>SUM(G3:G25)</f>
        <v>0</v>
      </c>
      <c r="H26" s="184">
        <f t="shared" ref="H26:T26" si="0">SUM(H3:H25)</f>
        <v>0</v>
      </c>
      <c r="I26" s="184">
        <f t="shared" si="0"/>
        <v>0</v>
      </c>
      <c r="J26" s="184">
        <f t="shared" si="0"/>
        <v>0</v>
      </c>
      <c r="K26" s="184">
        <f t="shared" si="0"/>
        <v>0</v>
      </c>
      <c r="L26" s="184">
        <f t="shared" si="0"/>
        <v>0</v>
      </c>
      <c r="M26" s="184">
        <f t="shared" si="0"/>
        <v>0</v>
      </c>
      <c r="N26" s="184">
        <f t="shared" si="0"/>
        <v>0</v>
      </c>
      <c r="O26" s="184">
        <f t="shared" si="0"/>
        <v>0</v>
      </c>
      <c r="P26" s="184">
        <f t="shared" si="0"/>
        <v>0</v>
      </c>
      <c r="Q26" s="184">
        <f t="shared" si="0"/>
        <v>0</v>
      </c>
      <c r="R26" s="184">
        <f t="shared" si="0"/>
        <v>0</v>
      </c>
      <c r="S26" s="184">
        <f t="shared" si="0"/>
        <v>0</v>
      </c>
      <c r="T26" s="184">
        <f t="shared" si="0"/>
        <v>0</v>
      </c>
      <c r="U26" s="184" t="e">
        <f>+T26/G26</f>
        <v>#DIV/0!</v>
      </c>
    </row>
  </sheetData>
  <pageMargins left="0.70866141732283472" right="0.70866141732283472" top="1.1417322834645669" bottom="0.94488188976377963" header="0.31496062992125984" footer="0.31496062992125984"/>
  <pageSetup paperSize="5" fitToWidth="0" orientation="landscape" r:id="rId1"/>
  <headerFooter>
    <oddHeader>&amp;L&amp;G&amp;C&amp;"Arial,Negrita"&amp;12SEGUIMIENTO MENSUAL</oddHeader>
    <oddFooter>&amp;L&amp;G&amp;C&amp;"Arial,Negrita"&amp;10Página &amp;P de &amp;N
IPB-A-1&amp;RDES-FM-41
V2</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A613-1DA5-4933-8691-C31E64AAECD6}">
  <sheetPr>
    <tabColor theme="4" tint="0.59999389629810485"/>
    <pageSetUpPr fitToPage="1"/>
  </sheetPr>
  <dimension ref="A1:T18"/>
  <sheetViews>
    <sheetView showGridLines="0" view="pageLayout" topLeftCell="A20" zoomScaleNormal="70" workbookViewId="0">
      <selection activeCell="G38" activeCellId="1" sqref="G38"/>
    </sheetView>
  </sheetViews>
  <sheetFormatPr baseColWidth="10" defaultColWidth="11.42578125" defaultRowHeight="16.5" customHeight="1" x14ac:dyDescent="0.2"/>
  <cols>
    <col min="1" max="1" width="23.7109375" style="6" customWidth="1"/>
    <col min="2" max="2" width="21.85546875" style="6" customWidth="1"/>
    <col min="3" max="3" width="17.42578125" style="12" customWidth="1"/>
    <col min="4" max="4" width="23.42578125" style="15" customWidth="1"/>
    <col min="5" max="5" width="12.42578125" style="19" customWidth="1"/>
    <col min="6" max="7" width="19.140625" style="19" customWidth="1"/>
    <col min="8" max="8" width="12.140625" style="15" customWidth="1"/>
    <col min="9" max="9" width="22.28515625" style="12" customWidth="1"/>
    <col min="10" max="12" width="10.85546875" style="15" bestFit="1" customWidth="1"/>
    <col min="13" max="13" width="15.140625" style="12" bestFit="1" customWidth="1"/>
    <col min="14" max="14" width="15.85546875" style="2" bestFit="1" customWidth="1"/>
    <col min="15" max="15" width="16.140625" style="3" bestFit="1" customWidth="1"/>
    <col min="16" max="16" width="15.42578125" style="4" bestFit="1" customWidth="1"/>
    <col min="17" max="17" width="17.42578125" style="5" bestFit="1" customWidth="1"/>
    <col min="18" max="18" width="21.5703125" style="2" bestFit="1" customWidth="1"/>
    <col min="19" max="19" width="18.42578125" style="2" bestFit="1" customWidth="1"/>
    <col min="20" max="20" width="21.140625" style="2" bestFit="1" customWidth="1"/>
    <col min="21" max="21" width="10.85546875" style="3" bestFit="1" customWidth="1"/>
    <col min="22" max="16384" width="11.42578125" style="3"/>
  </cols>
  <sheetData>
    <row r="1" spans="1:6" customFormat="1" ht="23.45" customHeight="1" x14ac:dyDescent="0.3">
      <c r="A1" s="187" t="s">
        <v>132</v>
      </c>
    </row>
    <row r="2" spans="1:6" customFormat="1" ht="29.45" customHeight="1" x14ac:dyDescent="0.25">
      <c r="A2" s="244" t="s">
        <v>84</v>
      </c>
      <c r="B2" s="245"/>
      <c r="C2" s="245"/>
      <c r="D2" s="245"/>
      <c r="E2" s="245"/>
      <c r="F2" s="246"/>
    </row>
    <row r="3" spans="1:6" customFormat="1" ht="42.95" customHeight="1" x14ac:dyDescent="0.25">
      <c r="A3" s="167" t="s">
        <v>112</v>
      </c>
      <c r="B3" s="167" t="s">
        <v>113</v>
      </c>
      <c r="C3" s="167" t="s">
        <v>114</v>
      </c>
      <c r="D3" s="167" t="s">
        <v>115</v>
      </c>
      <c r="E3" s="167" t="s">
        <v>86</v>
      </c>
      <c r="F3" s="167" t="s">
        <v>116</v>
      </c>
    </row>
    <row r="4" spans="1:6" customFormat="1" ht="15.6" customHeight="1" x14ac:dyDescent="0.25">
      <c r="A4" s="157"/>
      <c r="B4" s="158"/>
      <c r="C4" s="159"/>
      <c r="D4" s="162"/>
      <c r="E4" s="162"/>
      <c r="F4" s="159"/>
    </row>
    <row r="5" spans="1:6" customFormat="1" ht="15.6" customHeight="1" x14ac:dyDescent="0.25">
      <c r="A5" s="157"/>
      <c r="B5" s="158"/>
      <c r="C5" s="159"/>
      <c r="D5" s="160"/>
      <c r="E5" s="160"/>
      <c r="F5" s="160"/>
    </row>
    <row r="6" spans="1:6" customFormat="1" ht="15.6" customHeight="1" x14ac:dyDescent="0.25">
      <c r="A6" s="157"/>
      <c r="B6" s="158"/>
      <c r="C6" s="159"/>
      <c r="D6" s="162"/>
      <c r="E6" s="162"/>
      <c r="F6" s="159"/>
    </row>
    <row r="7" spans="1:6" customFormat="1" ht="15.6" customHeight="1" x14ac:dyDescent="0.25">
      <c r="A7" s="157"/>
      <c r="B7" s="158"/>
      <c r="C7" s="159"/>
      <c r="D7" s="162"/>
      <c r="E7" s="162"/>
      <c r="F7" s="159"/>
    </row>
    <row r="8" spans="1:6" customFormat="1" ht="15.6" customHeight="1" x14ac:dyDescent="0.25">
      <c r="A8" s="157"/>
      <c r="B8" s="158"/>
      <c r="C8" s="159"/>
      <c r="D8" s="162"/>
      <c r="E8" s="162"/>
      <c r="F8" s="159"/>
    </row>
    <row r="9" spans="1:6" customFormat="1" ht="15.6" customHeight="1" x14ac:dyDescent="0.25">
      <c r="A9" s="157"/>
      <c r="B9" s="158"/>
      <c r="C9" s="159"/>
      <c r="D9" s="162"/>
      <c r="E9" s="162"/>
      <c r="F9" s="159"/>
    </row>
    <row r="10" spans="1:6" customFormat="1" ht="15.6" customHeight="1" x14ac:dyDescent="0.25">
      <c r="A10" s="157"/>
      <c r="B10" s="158"/>
      <c r="C10" s="159"/>
      <c r="D10" s="162"/>
      <c r="E10" s="162"/>
      <c r="F10" s="159"/>
    </row>
    <row r="11" spans="1:6" customFormat="1" ht="15.6" customHeight="1" x14ac:dyDescent="0.25">
      <c r="A11" s="157"/>
      <c r="B11" s="158"/>
      <c r="C11" s="159"/>
      <c r="D11" s="160"/>
      <c r="E11" s="160"/>
      <c r="F11" s="160"/>
    </row>
    <row r="12" spans="1:6" customFormat="1" ht="15.6" customHeight="1" x14ac:dyDescent="0.25">
      <c r="A12" s="157"/>
      <c r="B12" s="158"/>
      <c r="C12" s="159"/>
      <c r="D12" s="160"/>
      <c r="E12" s="160"/>
      <c r="F12" s="160"/>
    </row>
    <row r="13" spans="1:6" customFormat="1" ht="15.6" customHeight="1" x14ac:dyDescent="0.25">
      <c r="A13" s="157"/>
      <c r="B13" s="158"/>
      <c r="C13" s="159"/>
      <c r="D13" s="160"/>
      <c r="E13" s="160"/>
      <c r="F13" s="160"/>
    </row>
    <row r="14" spans="1:6" customFormat="1" ht="15.6" customHeight="1" x14ac:dyDescent="0.25">
      <c r="A14" s="157"/>
      <c r="B14" s="158"/>
      <c r="C14" s="159"/>
      <c r="D14" s="160"/>
      <c r="E14" s="160"/>
      <c r="F14" s="160"/>
    </row>
    <row r="15" spans="1:6" customFormat="1" ht="15.6" customHeight="1" x14ac:dyDescent="0.25">
      <c r="A15" s="157"/>
      <c r="B15" s="158"/>
      <c r="C15" s="159"/>
      <c r="D15" s="162"/>
      <c r="E15" s="162"/>
      <c r="F15" s="159"/>
    </row>
    <row r="16" spans="1:6" customFormat="1" ht="15.6" customHeight="1" x14ac:dyDescent="0.25">
      <c r="A16" s="157"/>
      <c r="B16" s="158"/>
      <c r="C16" s="159"/>
      <c r="D16" s="162"/>
      <c r="E16" s="162"/>
      <c r="F16" s="159"/>
    </row>
    <row r="17" spans="1:6" customFormat="1" ht="15.6" customHeight="1" x14ac:dyDescent="0.25">
      <c r="A17" s="157"/>
      <c r="B17" s="158"/>
      <c r="C17" s="159"/>
      <c r="D17" s="162"/>
      <c r="E17" s="162"/>
      <c r="F17" s="159"/>
    </row>
    <row r="18" spans="1:6" customFormat="1" ht="15" x14ac:dyDescent="0.25"/>
  </sheetData>
  <mergeCells count="1">
    <mergeCell ref="A2:F2"/>
  </mergeCells>
  <pageMargins left="0.70866141732283472" right="0.70866141732283472" top="1.1417322834645669" bottom="0.94488188976377963" header="0.31496062992125984" footer="0.31496062992125984"/>
  <pageSetup paperSize="5" fitToWidth="0" orientation="landscape" r:id="rId1"/>
  <headerFooter>
    <oddHeader>&amp;L&amp;G&amp;C&amp;"Arial,Negrita"&amp;12SEGUIMIENTO MENSUAL</oddHeader>
    <oddFooter>&amp;L&amp;G&amp;C&amp;"Arial,Negrita"&amp;10Página &amp;P de &amp;N
IPB-A-1&amp;RDES-FM-41
V2</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C7A9-BFA6-42F3-BA8E-C26D08FF3751}">
  <sheetPr>
    <pageSetUpPr fitToPage="1"/>
  </sheetPr>
  <dimension ref="A1:F19"/>
  <sheetViews>
    <sheetView view="pageLayout" topLeftCell="C17" zoomScaleNormal="60" workbookViewId="0">
      <selection activeCell="G38" activeCellId="1" sqref="G38"/>
    </sheetView>
  </sheetViews>
  <sheetFormatPr baseColWidth="10" defaultColWidth="11.42578125" defaultRowHeight="12.75" x14ac:dyDescent="0.25"/>
  <cols>
    <col min="1" max="1" width="49.5703125" style="58" customWidth="1"/>
    <col min="2" max="2" width="78" style="46" customWidth="1"/>
    <col min="3" max="3" width="21" style="61" customWidth="1"/>
    <col min="4" max="4" width="20.140625" style="59" bestFit="1" customWidth="1"/>
    <col min="5" max="5" width="23.28515625" style="59" customWidth="1"/>
    <col min="6" max="6" width="12.7109375" style="60" customWidth="1"/>
    <col min="7" max="7" width="41.42578125" style="58" customWidth="1"/>
    <col min="8" max="16384" width="11.42578125" style="58"/>
  </cols>
  <sheetData>
    <row r="1" spans="1:6" s="46" customFormat="1" ht="12" customHeight="1" x14ac:dyDescent="0.25">
      <c r="A1" s="188"/>
      <c r="B1" s="188"/>
      <c r="C1" s="188"/>
      <c r="D1" s="188"/>
      <c r="E1" s="188"/>
      <c r="F1" s="188"/>
    </row>
    <row r="2" spans="1:6" s="46" customFormat="1" ht="17.25" customHeight="1" x14ac:dyDescent="0.25">
      <c r="A2" s="47"/>
      <c r="B2" s="48"/>
      <c r="C2" s="247" t="s">
        <v>144</v>
      </c>
      <c r="D2" s="247"/>
      <c r="E2" s="247"/>
      <c r="F2" s="247"/>
    </row>
    <row r="3" spans="1:6" s="45" customFormat="1" ht="40.5" customHeight="1" x14ac:dyDescent="0.25">
      <c r="A3" s="82" t="s">
        <v>48</v>
      </c>
      <c r="B3" s="82" t="s">
        <v>49</v>
      </c>
      <c r="C3" s="83" t="s">
        <v>12</v>
      </c>
      <c r="D3" s="80" t="s">
        <v>50</v>
      </c>
      <c r="E3" s="80" t="s">
        <v>51</v>
      </c>
      <c r="F3" s="81" t="s">
        <v>52</v>
      </c>
    </row>
    <row r="4" spans="1:6" s="55" customFormat="1" ht="32.25" customHeight="1" x14ac:dyDescent="0.25">
      <c r="A4" s="49"/>
      <c r="B4" s="50"/>
      <c r="C4" s="52"/>
      <c r="D4" s="54"/>
      <c r="E4" s="54"/>
      <c r="F4" s="51"/>
    </row>
    <row r="5" spans="1:6" s="55" customFormat="1" ht="32.25" customHeight="1" x14ac:dyDescent="0.25">
      <c r="A5" s="49"/>
      <c r="B5" s="50"/>
      <c r="C5" s="52"/>
      <c r="D5" s="54"/>
      <c r="E5" s="54"/>
      <c r="F5" s="51"/>
    </row>
    <row r="6" spans="1:6" s="55" customFormat="1" ht="32.25" customHeight="1" x14ac:dyDescent="0.25">
      <c r="A6" s="49"/>
      <c r="B6" s="50"/>
      <c r="C6" s="52"/>
      <c r="D6" s="54"/>
      <c r="E6" s="54"/>
      <c r="F6" s="51"/>
    </row>
    <row r="7" spans="1:6" s="55" customFormat="1" ht="32.25" customHeight="1" x14ac:dyDescent="0.25">
      <c r="A7" s="49"/>
      <c r="B7" s="50"/>
      <c r="C7" s="52"/>
      <c r="D7" s="54"/>
      <c r="E7" s="54"/>
      <c r="F7" s="57"/>
    </row>
    <row r="8" spans="1:6" s="55" customFormat="1" ht="32.25" customHeight="1" x14ac:dyDescent="0.25">
      <c r="A8" s="76"/>
      <c r="B8" s="77" t="s">
        <v>133</v>
      </c>
      <c r="C8" s="76"/>
      <c r="D8" s="74">
        <f>SUM(D4:D7)</f>
        <v>0</v>
      </c>
      <c r="E8" s="74">
        <f>SUM(E4:E7)</f>
        <v>0</v>
      </c>
      <c r="F8" s="75" t="e">
        <f>+E8/D8</f>
        <v>#DIV/0!</v>
      </c>
    </row>
    <row r="9" spans="1:6" s="55" customFormat="1" ht="32.25" customHeight="1" x14ac:dyDescent="0.25">
      <c r="A9" s="126"/>
      <c r="B9" s="50"/>
      <c r="C9" s="127"/>
      <c r="D9" s="128"/>
      <c r="E9" s="128"/>
      <c r="F9" s="57"/>
    </row>
    <row r="10" spans="1:6" s="44" customFormat="1" ht="32.25" customHeight="1" x14ac:dyDescent="0.25">
      <c r="A10" s="126"/>
      <c r="B10" s="50"/>
      <c r="C10" s="52"/>
      <c r="D10" s="128"/>
      <c r="E10" s="128"/>
      <c r="F10" s="57"/>
    </row>
    <row r="11" spans="1:6" ht="32.25" customHeight="1" x14ac:dyDescent="0.25">
      <c r="A11" s="126"/>
      <c r="B11" s="50"/>
      <c r="C11" s="52"/>
      <c r="D11" s="128"/>
      <c r="E11" s="128"/>
      <c r="F11" s="57"/>
    </row>
    <row r="12" spans="1:6" ht="32.25" customHeight="1" x14ac:dyDescent="0.25">
      <c r="A12" s="126"/>
      <c r="B12" s="50"/>
      <c r="C12" s="52"/>
      <c r="D12" s="128"/>
      <c r="E12" s="128"/>
      <c r="F12" s="57"/>
    </row>
    <row r="13" spans="1:6" ht="32.25" customHeight="1" x14ac:dyDescent="0.25">
      <c r="A13" s="126"/>
      <c r="B13" s="50"/>
      <c r="C13" s="52"/>
      <c r="D13" s="128"/>
      <c r="E13" s="128"/>
      <c r="F13" s="57"/>
    </row>
    <row r="14" spans="1:6" ht="32.25" customHeight="1" x14ac:dyDescent="0.25">
      <c r="A14" s="126"/>
      <c r="B14" s="50"/>
      <c r="C14" s="52"/>
      <c r="D14" s="128"/>
      <c r="E14" s="128"/>
      <c r="F14" s="57"/>
    </row>
    <row r="15" spans="1:6" ht="32.25" customHeight="1" x14ac:dyDescent="0.25">
      <c r="A15" s="126"/>
      <c r="B15" s="50"/>
      <c r="C15" s="52"/>
      <c r="D15" s="128"/>
      <c r="E15" s="128"/>
      <c r="F15" s="57"/>
    </row>
    <row r="16" spans="1:6" ht="32.25" customHeight="1" x14ac:dyDescent="0.25">
      <c r="A16" s="126"/>
      <c r="B16" s="50"/>
      <c r="C16" s="52"/>
      <c r="D16" s="128"/>
      <c r="E16" s="128"/>
      <c r="F16" s="57"/>
    </row>
    <row r="17" spans="1:6" ht="32.25" customHeight="1" x14ac:dyDescent="0.25">
      <c r="A17" s="126"/>
      <c r="B17" s="50"/>
      <c r="C17" s="52"/>
      <c r="D17" s="128"/>
      <c r="E17" s="128"/>
      <c r="F17" s="57"/>
    </row>
    <row r="18" spans="1:6" ht="32.25" customHeight="1" x14ac:dyDescent="0.25">
      <c r="A18" s="126"/>
      <c r="B18" s="50"/>
      <c r="C18" s="52"/>
      <c r="D18" s="128"/>
      <c r="E18" s="128"/>
      <c r="F18" s="57"/>
    </row>
    <row r="19" spans="1:6" ht="32.25" customHeight="1" x14ac:dyDescent="0.25">
      <c r="A19" s="76"/>
      <c r="B19" s="77" t="s">
        <v>134</v>
      </c>
      <c r="C19" s="76"/>
      <c r="D19" s="74">
        <f>SUM(D9:D18)</f>
        <v>0</v>
      </c>
      <c r="E19" s="74">
        <f>SUM(E9:E18)</f>
        <v>0</v>
      </c>
      <c r="F19" s="75" t="e">
        <f>+E19/D19</f>
        <v>#DIV/0!</v>
      </c>
    </row>
  </sheetData>
  <autoFilter ref="A3:F10" xr:uid="{00000000-0009-0000-0000-000003000000}"/>
  <mergeCells count="1">
    <mergeCell ref="C2:F2"/>
  </mergeCells>
  <pageMargins left="0.70866141732283472" right="0.70866141732283472" top="1.1417322834645669" bottom="0.94488188976377963" header="0.31496062992125984" footer="0.31496062992125984"/>
  <pageSetup paperSize="5" scale="81"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59A82-35BD-4692-8ECF-9264072D5841}">
  <sheetPr>
    <pageSetUpPr fitToPage="1"/>
  </sheetPr>
  <dimension ref="A1:O31"/>
  <sheetViews>
    <sheetView view="pageLayout" topLeftCell="A32" zoomScaleNormal="70" workbookViewId="0">
      <selection activeCell="G38" activeCellId="1" sqref="G38"/>
    </sheetView>
  </sheetViews>
  <sheetFormatPr baseColWidth="10" defaultColWidth="11.42578125" defaultRowHeight="12.75" x14ac:dyDescent="0.25"/>
  <cols>
    <col min="1" max="1" width="37.42578125" style="68" customWidth="1"/>
    <col min="2" max="2" width="29.85546875" style="68" customWidth="1"/>
    <col min="3" max="3" width="36.5703125" style="64" customWidth="1"/>
    <col min="4" max="4" width="17.140625" style="69" customWidth="1"/>
    <col min="5" max="5" width="36.140625" style="70" customWidth="1"/>
    <col min="6" max="7" width="16.140625" style="59" customWidth="1"/>
    <col min="8" max="8" width="21.85546875" style="60" customWidth="1"/>
    <col min="9" max="9" width="35.42578125" style="68" customWidth="1"/>
    <col min="10" max="11" width="0" style="68" hidden="1" customWidth="1"/>
    <col min="12" max="12" width="11.42578125" style="68"/>
    <col min="13" max="13" width="21.140625" style="68" customWidth="1"/>
    <col min="14" max="14" width="11.42578125" style="68"/>
    <col min="15" max="15" width="25.7109375" style="68" customWidth="1"/>
    <col min="16" max="16384" width="11.42578125" style="68"/>
  </cols>
  <sheetData>
    <row r="1" spans="1:15" s="64" customFormat="1" ht="12" customHeight="1" x14ac:dyDescent="0.25">
      <c r="A1" s="255"/>
      <c r="B1" s="255"/>
      <c r="C1" s="255"/>
      <c r="D1" s="255"/>
      <c r="E1" s="255"/>
      <c r="F1" s="255"/>
      <c r="G1" s="255"/>
      <c r="H1" s="255"/>
    </row>
    <row r="2" spans="1:15" s="64" customFormat="1" ht="17.25" customHeight="1" x14ac:dyDescent="0.25">
      <c r="A2" s="65"/>
      <c r="B2" s="71"/>
      <c r="C2" s="66"/>
      <c r="D2" s="254" t="s">
        <v>112</v>
      </c>
      <c r="E2" s="254"/>
      <c r="F2" s="254"/>
      <c r="G2" s="254"/>
      <c r="H2" s="254"/>
    </row>
    <row r="3" spans="1:15" s="63" customFormat="1" ht="28.5" customHeight="1" x14ac:dyDescent="0.25">
      <c r="A3" s="78" t="s">
        <v>48</v>
      </c>
      <c r="B3" s="78" t="s">
        <v>53</v>
      </c>
      <c r="C3" s="78" t="s">
        <v>49</v>
      </c>
      <c r="D3" s="79" t="s">
        <v>12</v>
      </c>
      <c r="E3" s="79" t="s">
        <v>54</v>
      </c>
      <c r="F3" s="80" t="s">
        <v>50</v>
      </c>
      <c r="G3" s="80" t="s">
        <v>51</v>
      </c>
      <c r="H3" s="81" t="s">
        <v>52</v>
      </c>
    </row>
    <row r="4" spans="1:15" s="67" customFormat="1" ht="28.5" customHeight="1" x14ac:dyDescent="0.25">
      <c r="A4" s="251"/>
      <c r="B4" s="251"/>
      <c r="C4" s="248"/>
      <c r="D4" s="52"/>
      <c r="E4" s="53"/>
      <c r="F4" s="190"/>
      <c r="G4" s="54"/>
      <c r="H4" s="51"/>
      <c r="I4" s="129"/>
      <c r="J4" s="62"/>
      <c r="K4" s="62"/>
    </row>
    <row r="5" spans="1:15" s="67" customFormat="1" ht="28.5" customHeight="1" x14ac:dyDescent="0.25">
      <c r="A5" s="252"/>
      <c r="B5" s="252"/>
      <c r="C5" s="249"/>
      <c r="D5" s="52"/>
      <c r="E5" s="56"/>
      <c r="F5" s="190"/>
      <c r="G5" s="54"/>
      <c r="H5" s="51"/>
      <c r="I5" s="129"/>
      <c r="J5" s="62"/>
      <c r="K5" s="62"/>
    </row>
    <row r="6" spans="1:15" s="67" customFormat="1" ht="28.5" customHeight="1" x14ac:dyDescent="0.25">
      <c r="A6" s="252"/>
      <c r="B6" s="252"/>
      <c r="C6" s="249"/>
      <c r="D6" s="52"/>
      <c r="E6" s="56"/>
      <c r="F6" s="190"/>
      <c r="G6" s="54"/>
      <c r="H6" s="51"/>
      <c r="I6" s="129"/>
      <c r="J6" s="62"/>
      <c r="K6" s="62"/>
    </row>
    <row r="7" spans="1:15" s="67" customFormat="1" ht="28.5" customHeight="1" x14ac:dyDescent="0.25">
      <c r="A7" s="253"/>
      <c r="B7" s="253"/>
      <c r="C7" s="250"/>
      <c r="D7" s="52"/>
      <c r="E7" s="56"/>
      <c r="F7" s="190"/>
      <c r="G7" s="54"/>
      <c r="H7" s="57"/>
      <c r="I7" s="129"/>
      <c r="J7" s="62"/>
      <c r="K7" s="62"/>
    </row>
    <row r="8" spans="1:15" s="62" customFormat="1" ht="28.5" customHeight="1" x14ac:dyDescent="0.25">
      <c r="A8" s="72"/>
      <c r="B8" s="72"/>
      <c r="C8" s="73" t="s">
        <v>134</v>
      </c>
      <c r="D8" s="72"/>
      <c r="E8" s="73"/>
      <c r="F8" s="74">
        <f>SUM(F4:F7)</f>
        <v>0</v>
      </c>
      <c r="G8" s="74">
        <f>SUM(G4:G7)</f>
        <v>0</v>
      </c>
      <c r="H8" s="75" t="e">
        <f>+G8/F8</f>
        <v>#DIV/0!</v>
      </c>
      <c r="I8" s="129"/>
      <c r="J8" s="68"/>
      <c r="K8" s="68"/>
    </row>
    <row r="9" spans="1:15" s="67" customFormat="1" ht="28.5" customHeight="1" x14ac:dyDescent="0.25">
      <c r="A9" s="251"/>
      <c r="B9" s="251"/>
      <c r="C9" s="248"/>
      <c r="D9" s="52"/>
      <c r="E9" s="53"/>
      <c r="F9" s="54"/>
      <c r="G9" s="54"/>
      <c r="H9" s="51"/>
      <c r="I9" s="129"/>
      <c r="J9" s="62"/>
      <c r="K9" s="130"/>
    </row>
    <row r="10" spans="1:15" s="67" customFormat="1" ht="28.5" customHeight="1" x14ac:dyDescent="0.25">
      <c r="A10" s="252"/>
      <c r="B10" s="252"/>
      <c r="C10" s="249"/>
      <c r="D10" s="52"/>
      <c r="E10" s="56"/>
      <c r="F10" s="54"/>
      <c r="G10" s="54"/>
      <c r="H10" s="51"/>
      <c r="I10" s="129"/>
      <c r="J10" s="62"/>
      <c r="K10" s="130"/>
    </row>
    <row r="11" spans="1:15" s="67" customFormat="1" ht="28.5" customHeight="1" x14ac:dyDescent="0.25">
      <c r="A11" s="252"/>
      <c r="B11" s="252"/>
      <c r="C11" s="249"/>
      <c r="D11" s="52"/>
      <c r="E11" s="56"/>
      <c r="F11" s="54"/>
      <c r="G11" s="54"/>
      <c r="H11" s="51"/>
      <c r="I11" s="129"/>
      <c r="J11" s="62"/>
      <c r="K11" s="130"/>
    </row>
    <row r="12" spans="1:15" s="67" customFormat="1" ht="28.5" customHeight="1" x14ac:dyDescent="0.25">
      <c r="A12" s="253"/>
      <c r="B12" s="253"/>
      <c r="C12" s="250"/>
      <c r="D12" s="52"/>
      <c r="E12" s="56"/>
      <c r="F12" s="54"/>
      <c r="G12" s="54"/>
      <c r="H12" s="57"/>
      <c r="I12" s="129"/>
      <c r="J12" s="62"/>
      <c r="K12" s="130"/>
      <c r="M12" s="165"/>
    </row>
    <row r="13" spans="1:15" s="62" customFormat="1" ht="28.5" customHeight="1" x14ac:dyDescent="0.25">
      <c r="A13" s="72"/>
      <c r="B13" s="72"/>
      <c r="C13" s="73" t="s">
        <v>134</v>
      </c>
      <c r="D13" s="72"/>
      <c r="E13" s="73"/>
      <c r="F13" s="74">
        <f>SUM(F9:F12)</f>
        <v>0</v>
      </c>
      <c r="G13" s="74">
        <f>SUM(G9:G12)</f>
        <v>0</v>
      </c>
      <c r="H13" s="75" t="e">
        <f>+G13/F13</f>
        <v>#DIV/0!</v>
      </c>
      <c r="I13" s="129"/>
      <c r="J13" s="68"/>
      <c r="K13" s="68"/>
    </row>
    <row r="14" spans="1:15" ht="28.5" customHeight="1" x14ac:dyDescent="0.25">
      <c r="A14" s="251"/>
      <c r="B14" s="251"/>
      <c r="C14" s="248"/>
      <c r="D14" s="52"/>
      <c r="E14" s="53"/>
      <c r="F14" s="54"/>
      <c r="G14" s="54"/>
      <c r="H14" s="51"/>
      <c r="I14" s="129"/>
      <c r="J14" s="62"/>
      <c r="K14" s="62"/>
    </row>
    <row r="15" spans="1:15" ht="28.5" customHeight="1" x14ac:dyDescent="0.25">
      <c r="A15" s="252"/>
      <c r="B15" s="252"/>
      <c r="C15" s="249"/>
      <c r="D15" s="52"/>
      <c r="E15" s="56"/>
      <c r="F15" s="54"/>
      <c r="G15" s="54"/>
      <c r="H15" s="51"/>
      <c r="I15" s="129"/>
      <c r="J15" s="131"/>
      <c r="K15" s="62"/>
    </row>
    <row r="16" spans="1:15" ht="28.5" customHeight="1" x14ac:dyDescent="0.25">
      <c r="A16" s="252"/>
      <c r="B16" s="252"/>
      <c r="C16" s="249"/>
      <c r="D16" s="52"/>
      <c r="E16" s="56"/>
      <c r="F16" s="54"/>
      <c r="G16" s="54"/>
      <c r="H16" s="51"/>
      <c r="I16" s="129"/>
      <c r="J16" s="62"/>
      <c r="K16" s="62"/>
      <c r="O16" s="135"/>
    </row>
    <row r="17" spans="1:11" ht="28.5" customHeight="1" x14ac:dyDescent="0.25">
      <c r="A17" s="253"/>
      <c r="B17" s="253"/>
      <c r="C17" s="250"/>
      <c r="D17" s="52"/>
      <c r="E17" s="56"/>
      <c r="F17" s="54"/>
      <c r="G17" s="54"/>
      <c r="H17" s="51"/>
      <c r="I17" s="129"/>
      <c r="J17" s="62"/>
      <c r="K17" s="62"/>
    </row>
    <row r="18" spans="1:11" ht="28.5" customHeight="1" x14ac:dyDescent="0.25">
      <c r="A18" s="72"/>
      <c r="B18" s="72"/>
      <c r="C18" s="73" t="s">
        <v>134</v>
      </c>
      <c r="D18" s="72"/>
      <c r="E18" s="73"/>
      <c r="F18" s="74">
        <f>SUM(F14:F17)</f>
        <v>0</v>
      </c>
      <c r="G18" s="74">
        <f>SUM(G14:G17)</f>
        <v>0</v>
      </c>
      <c r="H18" s="75" t="e">
        <f>+G18/F18</f>
        <v>#DIV/0!</v>
      </c>
      <c r="I18" s="129"/>
      <c r="J18" s="132"/>
    </row>
    <row r="19" spans="1:11" ht="28.5" customHeight="1" x14ac:dyDescent="0.25">
      <c r="A19" s="256"/>
      <c r="B19" s="256"/>
      <c r="C19" s="248"/>
      <c r="D19" s="189"/>
      <c r="E19" s="53"/>
      <c r="F19" s="128"/>
      <c r="G19" s="128"/>
      <c r="H19" s="57"/>
      <c r="I19" s="129"/>
      <c r="J19" s="129"/>
      <c r="K19" s="62"/>
    </row>
    <row r="20" spans="1:11" ht="28.5" customHeight="1" x14ac:dyDescent="0.25">
      <c r="A20" s="257"/>
      <c r="B20" s="257"/>
      <c r="C20" s="249"/>
      <c r="D20" s="134"/>
      <c r="E20" s="133"/>
      <c r="F20" s="128"/>
      <c r="G20" s="128"/>
      <c r="H20" s="57"/>
      <c r="I20" s="129"/>
      <c r="J20" s="129"/>
      <c r="K20" s="62"/>
    </row>
    <row r="21" spans="1:11" ht="28.5" customHeight="1" x14ac:dyDescent="0.25">
      <c r="A21" s="257"/>
      <c r="B21" s="257"/>
      <c r="C21" s="249"/>
      <c r="D21" s="134"/>
      <c r="E21" s="133"/>
      <c r="F21" s="128"/>
      <c r="G21" s="128"/>
      <c r="H21" s="57"/>
      <c r="I21" s="129"/>
      <c r="J21" s="129"/>
      <c r="K21" s="62"/>
    </row>
    <row r="22" spans="1:11" ht="28.5" customHeight="1" x14ac:dyDescent="0.25">
      <c r="A22" s="257"/>
      <c r="B22" s="257"/>
      <c r="C22" s="249"/>
      <c r="D22" s="134"/>
      <c r="E22" s="133"/>
      <c r="F22" s="128"/>
      <c r="G22" s="128"/>
      <c r="H22" s="57"/>
      <c r="I22" s="129"/>
      <c r="J22" s="129"/>
      <c r="K22" s="62"/>
    </row>
    <row r="23" spans="1:11" ht="28.5" customHeight="1" x14ac:dyDescent="0.25">
      <c r="A23" s="257"/>
      <c r="B23" s="257"/>
      <c r="C23" s="249"/>
      <c r="D23" s="134"/>
      <c r="E23" s="133"/>
      <c r="F23" s="128"/>
      <c r="G23" s="128"/>
      <c r="H23" s="57"/>
      <c r="I23" s="129"/>
      <c r="J23" s="129"/>
      <c r="K23" s="62"/>
    </row>
    <row r="24" spans="1:11" ht="28.5" customHeight="1" x14ac:dyDescent="0.25">
      <c r="A24" s="257"/>
      <c r="B24" s="257"/>
      <c r="C24" s="249"/>
      <c r="D24" s="134"/>
      <c r="E24" s="133"/>
      <c r="F24" s="128"/>
      <c r="G24" s="128"/>
      <c r="H24" s="57"/>
      <c r="I24" s="129"/>
      <c r="J24" s="129"/>
      <c r="K24" s="62"/>
    </row>
    <row r="25" spans="1:11" ht="28.5" customHeight="1" x14ac:dyDescent="0.25">
      <c r="A25" s="257"/>
      <c r="B25" s="257"/>
      <c r="C25" s="249"/>
      <c r="D25" s="134"/>
      <c r="E25" s="133"/>
      <c r="F25" s="128"/>
      <c r="G25" s="128"/>
      <c r="H25" s="57"/>
      <c r="I25" s="129"/>
      <c r="J25" s="129"/>
      <c r="K25" s="62"/>
    </row>
    <row r="26" spans="1:11" ht="28.5" customHeight="1" x14ac:dyDescent="0.25">
      <c r="A26" s="257"/>
      <c r="B26" s="257"/>
      <c r="C26" s="249"/>
      <c r="D26" s="134"/>
      <c r="E26" s="133"/>
      <c r="F26" s="128"/>
      <c r="G26" s="128"/>
      <c r="H26" s="57"/>
      <c r="I26" s="129"/>
      <c r="J26" s="129"/>
      <c r="K26" s="62"/>
    </row>
    <row r="27" spans="1:11" ht="28.5" customHeight="1" x14ac:dyDescent="0.25">
      <c r="A27" s="257"/>
      <c r="B27" s="257"/>
      <c r="C27" s="249"/>
      <c r="D27" s="134"/>
      <c r="E27" s="133"/>
      <c r="F27" s="128"/>
      <c r="G27" s="128"/>
      <c r="H27" s="57"/>
      <c r="I27" s="129"/>
      <c r="J27" s="129"/>
      <c r="K27" s="62"/>
    </row>
    <row r="28" spans="1:11" ht="28.5" customHeight="1" x14ac:dyDescent="0.25">
      <c r="A28" s="257"/>
      <c r="B28" s="257"/>
      <c r="C28" s="249"/>
      <c r="D28" s="134"/>
      <c r="E28" s="133"/>
      <c r="F28" s="128"/>
      <c r="G28" s="128"/>
      <c r="H28" s="57"/>
      <c r="I28" s="129"/>
      <c r="J28" s="129"/>
      <c r="K28" s="62"/>
    </row>
    <row r="29" spans="1:11" ht="28.5" customHeight="1" x14ac:dyDescent="0.25">
      <c r="A29" s="258"/>
      <c r="B29" s="258"/>
      <c r="C29" s="250"/>
      <c r="D29" s="134"/>
      <c r="E29" s="133"/>
      <c r="F29" s="128"/>
      <c r="G29" s="128"/>
      <c r="H29" s="57"/>
      <c r="I29" s="129"/>
      <c r="J29" s="129"/>
      <c r="K29" s="130"/>
    </row>
    <row r="30" spans="1:11" ht="28.5" customHeight="1" x14ac:dyDescent="0.25">
      <c r="A30" s="72"/>
      <c r="B30" s="72"/>
      <c r="C30" s="73" t="s">
        <v>134</v>
      </c>
      <c r="D30" s="72"/>
      <c r="E30" s="73"/>
      <c r="F30" s="74">
        <f>SUM(F19:F29)</f>
        <v>0</v>
      </c>
      <c r="G30" s="74">
        <f>SUM(G19:G29)</f>
        <v>0</v>
      </c>
      <c r="H30" s="75" t="e">
        <f>+G30/F30</f>
        <v>#DIV/0!</v>
      </c>
      <c r="I30" s="129"/>
      <c r="J30" s="135">
        <f>SUM(J19:J29)</f>
        <v>0</v>
      </c>
      <c r="K30" s="68">
        <f>+J29*56%</f>
        <v>0</v>
      </c>
    </row>
    <row r="31" spans="1:11" x14ac:dyDescent="0.25">
      <c r="I31" s="129"/>
    </row>
  </sheetData>
  <autoFilter ref="A3:H30" xr:uid="{00000000-0009-0000-0000-000003000000}"/>
  <mergeCells count="14">
    <mergeCell ref="A14:A17"/>
    <mergeCell ref="B14:B17"/>
    <mergeCell ref="C14:C17"/>
    <mergeCell ref="A19:A29"/>
    <mergeCell ref="B19:B29"/>
    <mergeCell ref="C19:C29"/>
    <mergeCell ref="C9:C12"/>
    <mergeCell ref="B9:B12"/>
    <mergeCell ref="A9:A12"/>
    <mergeCell ref="D2:H2"/>
    <mergeCell ref="A1:H1"/>
    <mergeCell ref="A4:A7"/>
    <mergeCell ref="B4:B7"/>
    <mergeCell ref="C4:C7"/>
  </mergeCells>
  <pageMargins left="0.70866141732283472" right="0.70866141732283472" top="1.1417322834645669" bottom="0.94488188976377963" header="0.31496062992125984" footer="0.31496062992125984"/>
  <pageSetup paperSize="5" scale="56" fitToWidth="0" orientation="landscape" r:id="rId1"/>
  <headerFooter>
    <oddHeader>&amp;L&amp;G&amp;C&amp;"Arial,Negrita"&amp;12SEGUIMIENTO MENSUAL</oddHeader>
    <oddFooter>&amp;L&amp;G&amp;C&amp;"Arial,Negrita"&amp;10Página &amp;P de &amp;N
IPB-A-1&amp;RDES-FM-41
V2</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PMR Indicadores Objetivo</vt:lpstr>
      <vt:lpstr>Terri PMR Ind Obj</vt:lpstr>
      <vt:lpstr>PMR Indicadores Producto</vt:lpstr>
      <vt:lpstr>Terri PMR Ind Produc</vt:lpstr>
      <vt:lpstr>Progra_eje PMR- Recursos </vt:lpstr>
      <vt:lpstr>Progr_ejec trazadores</vt:lpstr>
      <vt:lpstr>Ejec. Trazadores</vt:lpstr>
      <vt:lpstr>Terri SECTORIAL</vt:lpstr>
      <vt:lpstr>Terri SEGPLAN</vt:lpstr>
      <vt:lpstr>Actividades - Segplan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Lized Hernandez Correa</dc:creator>
  <cp:keywords/>
  <dc:description/>
  <cp:lastModifiedBy>Erika Melissa Rendon Melendez</cp:lastModifiedBy>
  <cp:revision/>
  <cp:lastPrinted>2023-11-20T15:03:05Z</cp:lastPrinted>
  <dcterms:created xsi:type="dcterms:W3CDTF">2023-02-10T15:15:18Z</dcterms:created>
  <dcterms:modified xsi:type="dcterms:W3CDTF">2024-04-10T21:06:10Z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2023-02-10T15:15:18Z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0dd87d97-783c-4790-8f99-1ef2121c1837</vt:lpwstr>
  </property>
  <property fmtid="{D5CDD505-2E9C-101B-9397-08002B2CF9AE}" pid="8" name="MSIP_Label_5fac521f-e930-485b-97f4-efbe7db8e98f_ContentBits">
    <vt:lpwstr>0</vt:lpwstr>
  </property>
</Properties>
</file>